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łocławek" sheetId="1" r:id="rId1"/>
  </sheets>
  <definedNames/>
  <calcPr fullCalcOnLoad="1"/>
</workbook>
</file>

<file path=xl/sharedStrings.xml><?xml version="1.0" encoding="utf-8"?>
<sst xmlns="http://schemas.openxmlformats.org/spreadsheetml/2006/main" count="136" uniqueCount="129">
  <si>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</si>
  <si>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</si>
  <si>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</si>
  <si>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</si>
  <si>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</si>
  <si>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</si>
  <si>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</si>
  <si>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</si>
  <si>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</si>
  <si>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</si>
  <si>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</si>
  <si>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</si>
  <si>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</si>
  <si>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</si>
  <si>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</si>
  <si>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</si>
  <si>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</si>
  <si>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</si>
  <si>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</si>
  <si>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</si>
  <si>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</si>
  <si>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</si>
  <si>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</si>
  <si>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</si>
  <si>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</si>
  <si>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</si>
  <si>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</si>
  <si>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</si>
  <si>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</si>
  <si>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</si>
  <si>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</si>
  <si>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</si>
  <si>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</si>
  <si>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</si>
  <si>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</si>
  <si>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</si>
  <si>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</si>
  <si>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</si>
  <si>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</si>
  <si>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</si>
  <si>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</si>
  <si>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</si>
  <si>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</si>
  <si>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</si>
  <si>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</si>
  <si>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</si>
  <si>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</si>
  <si>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</si>
  <si>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</si>
  <si>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</si>
  <si>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</si>
  <si>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</si>
  <si>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</si>
  <si>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</si>
  <si>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</si>
  <si>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</si>
  <si>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</si>
  <si>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</si>
  <si>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</si>
  <si>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</si>
  <si>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</si>
  <si>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</si>
  <si>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</si>
  <si>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</si>
  <si>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</si>
  <si>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</si>
  <si>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</si>
  <si>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</si>
  <si>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</si>
  <si>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</si>
  <si>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</si>
  <si>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</si>
  <si>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</si>
  <si>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</si>
  <si>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</si>
  <si>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</si>
  <si>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</si>
  <si>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</si>
  <si>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</si>
  <si>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</si>
  <si>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</si>
  <si>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</si>
  <si>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</si>
  <si>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</si>
  <si>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</si>
  <si>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</si>
  <si>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</si>
  <si>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</si>
  <si>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</si>
  <si>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</si>
  <si>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</si>
  <si>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</si>
  <si>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</si>
  <si>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</si>
  <si>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</si>
  <si>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</si>
  <si>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</si>
  <si>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</si>
  <si>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</si>
  <si>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</si>
  <si>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</si>
  <si>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</si>
  <si>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</si>
  <si>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</si>
  <si>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</si>
  <si>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</si>
  <si>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</si>
  <si>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</si>
  <si>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</si>
  <si>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</si>
  <si>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</si>
  <si>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</si>
  <si>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</si>
  <si>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</si>
  <si>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</si>
  <si>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</si>
  <si>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</si>
  <si>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</si>
  <si>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</si>
  <si>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</si>
  <si>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</si>
  <si>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</si>
  <si>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</si>
  <si>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</si>
  <si>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</si>
  <si>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</si>
  <si>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</si>
  <si>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</si>
  <si>
    <t>stan na 3O września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</si>
</sst>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indent="1"/>
    </xf>
    <xf numFmtId="0" fontId="6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 vertical="center" indent="1"/>
    </xf>
    <xf numFmtId="0" fontId="6" fillId="0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3" fontId="4" fillId="0" borderId="4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8" sqref="A4:T48"/>
    </sheetView>
  </sheetViews>
  <sheetFormatPr defaultColWidth="9.140625" defaultRowHeight="12.75"/>
  <cols>
    <col min="1" max="1" width="8.28125" style="1" customWidth="1"/>
    <col min="2" max="2" width="25.00390625" style="1" customWidth="1"/>
    <col min="3" max="3" width="11.28125" style="1" customWidth="1"/>
    <col min="4" max="4" width="9.7109375" style="1" customWidth="1"/>
    <col min="5" max="5" width="10.8515625" style="1" customWidth="1"/>
    <col min="6" max="6" width="11.421875" style="1" customWidth="1"/>
    <col min="7" max="7" width="9.00390625" style="1" customWidth="1"/>
    <col min="8" max="8" width="9.57421875" style="1" customWidth="1"/>
    <col min="9" max="11" width="11.421875" style="1" customWidth="1"/>
    <col min="12" max="12" width="10.140625" style="1" customWidth="1"/>
    <col min="13" max="13" width="8.421875" style="1" customWidth="1"/>
    <col min="14" max="14" width="8.57421875" style="1" customWidth="1"/>
    <col min="15" max="15" width="8.7109375" style="1" customWidth="1"/>
    <col min="16" max="16" width="8.8515625" style="1" customWidth="1"/>
    <col min="17" max="17" width="8.140625" style="1" customWidth="1"/>
    <col min="18" max="18" width="8.28125" style="1" customWidth="1"/>
    <col min="19" max="19" width="8.57421875" style="1" customWidth="1"/>
    <col min="20" max="20" width="8.7109375" style="1" customWidth="1"/>
    <col min="21" max="16384" width="11.421875" style="1" customWidth="1"/>
  </cols>
  <sheetData>
    <row r="1" spans="1:20" ht="24.75" customHeight="1">
      <c r="A1" s="19" t="s">
        <v>0</v>
      </c>
      <c r="B1" s="20" t="s">
        <v>1</v>
      </c>
      <c r="C1" s="20" t="s">
        <v>2</v>
      </c>
      <c r="D1" s="21" t="s">
        <v>3</v>
      </c>
      <c r="E1" s="21"/>
      <c r="F1" s="21"/>
      <c r="G1" s="21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 customHeight="1">
      <c r="A2" s="19"/>
      <c r="B2" s="20"/>
      <c r="C2" s="20"/>
      <c r="D2" s="23" t="s">
        <v>5</v>
      </c>
      <c r="E2" s="24" t="s">
        <v>6</v>
      </c>
      <c r="F2" s="24" t="s">
        <v>7</v>
      </c>
      <c r="G2" s="25" t="s">
        <v>8</v>
      </c>
      <c r="H2" s="26" t="s">
        <v>9</v>
      </c>
      <c r="I2" s="26"/>
      <c r="J2" s="26"/>
      <c r="K2" s="26"/>
      <c r="L2" s="27" t="s">
        <v>10</v>
      </c>
      <c r="M2" s="28" t="s">
        <v>11</v>
      </c>
      <c r="N2" s="28"/>
      <c r="O2" s="28"/>
      <c r="P2" s="28"/>
      <c r="Q2" s="29" t="s">
        <v>12</v>
      </c>
      <c r="R2" s="29"/>
      <c r="S2" s="29"/>
      <c r="T2" s="29"/>
    </row>
    <row r="3" spans="1:20" ht="31.5">
      <c r="A3" s="19"/>
      <c r="B3" s="20"/>
      <c r="C3" s="20"/>
      <c r="D3" s="23"/>
      <c r="E3" s="24"/>
      <c r="F3" s="24"/>
      <c r="G3" s="25"/>
      <c r="H3" s="2" t="s">
        <v>5</v>
      </c>
      <c r="I3" s="3" t="s">
        <v>13</v>
      </c>
      <c r="J3" s="3" t="s">
        <v>14</v>
      </c>
      <c r="K3" s="3" t="s">
        <v>15</v>
      </c>
      <c r="L3" s="27"/>
      <c r="M3" s="4" t="s">
        <v>5</v>
      </c>
      <c r="N3" s="4" t="s">
        <v>16</v>
      </c>
      <c r="O3" s="4" t="s">
        <v>17</v>
      </c>
      <c r="P3" s="4" t="s">
        <v>18</v>
      </c>
      <c r="Q3" s="4" t="s">
        <v>5</v>
      </c>
      <c r="R3" s="4" t="s">
        <v>16</v>
      </c>
      <c r="S3" s="4" t="s">
        <v>17</v>
      </c>
      <c r="T3" s="5" t="s">
        <v>18</v>
      </c>
    </row>
    <row r="4" spans="1:20" ht="12.75">
      <c r="A4" s="6" t="s">
        <v>19</v>
      </c>
      <c r="B4" s="6" t="s">
        <v>20</v>
      </c>
      <c r="C4" s="7">
        <v>12491</v>
      </c>
      <c r="D4" s="7">
        <v>10120</v>
      </c>
      <c r="E4" s="7">
        <v>10112</v>
      </c>
      <c r="F4" s="7">
        <v>8</v>
      </c>
      <c r="G4" s="7">
        <v>0</v>
      </c>
      <c r="H4" s="7">
        <v>8</v>
      </c>
      <c r="I4" s="7">
        <v>5</v>
      </c>
      <c r="J4" s="7">
        <v>3</v>
      </c>
      <c r="K4" s="7">
        <v>0</v>
      </c>
      <c r="L4" s="7">
        <v>26</v>
      </c>
      <c r="M4" s="7">
        <v>26</v>
      </c>
      <c r="N4" s="7">
        <v>7</v>
      </c>
      <c r="O4" s="7">
        <v>19</v>
      </c>
      <c r="P4" s="7">
        <v>0</v>
      </c>
      <c r="Q4" s="7">
        <v>0</v>
      </c>
      <c r="R4" s="7">
        <v>0</v>
      </c>
      <c r="S4" s="7">
        <v>0</v>
      </c>
      <c r="T4" s="7">
        <v>0</v>
      </c>
    </row>
    <row r="5" spans="1:20" ht="12.75">
      <c r="A5" s="6" t="s">
        <v>21</v>
      </c>
      <c r="B5" s="6" t="s">
        <v>22</v>
      </c>
      <c r="C5" s="7">
        <v>10602</v>
      </c>
      <c r="D5" s="7">
        <v>9048</v>
      </c>
      <c r="E5" s="7">
        <v>9018</v>
      </c>
      <c r="F5" s="7">
        <f>H5</f>
        <v>30</v>
      </c>
      <c r="G5" s="7">
        <v>0</v>
      </c>
      <c r="H5" s="7">
        <v>30</v>
      </c>
      <c r="I5" s="7">
        <v>28</v>
      </c>
      <c r="J5" s="7">
        <v>2</v>
      </c>
      <c r="K5" s="7">
        <v>0</v>
      </c>
      <c r="L5" s="7">
        <v>30</v>
      </c>
      <c r="M5" s="7">
        <v>30</v>
      </c>
      <c r="N5" s="7">
        <v>22</v>
      </c>
      <c r="O5" s="7">
        <v>8</v>
      </c>
      <c r="P5" s="7">
        <v>0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6" t="s">
        <v>23</v>
      </c>
      <c r="B6" s="6" t="s">
        <v>24</v>
      </c>
      <c r="C6" s="7">
        <v>2025</v>
      </c>
      <c r="D6" s="7">
        <v>1670</v>
      </c>
      <c r="E6" s="7">
        <v>1632</v>
      </c>
      <c r="F6" s="7">
        <v>38</v>
      </c>
      <c r="G6" s="7">
        <v>1</v>
      </c>
      <c r="H6" s="7">
        <v>37</v>
      </c>
      <c r="I6" s="7">
        <v>34</v>
      </c>
      <c r="J6" s="7">
        <v>0</v>
      </c>
      <c r="K6" s="7">
        <v>3</v>
      </c>
      <c r="L6" s="7">
        <v>6</v>
      </c>
      <c r="M6" s="7">
        <v>6</v>
      </c>
      <c r="N6" s="7">
        <v>2</v>
      </c>
      <c r="O6" s="7">
        <v>1</v>
      </c>
      <c r="P6" s="7">
        <v>3</v>
      </c>
      <c r="Q6" s="7">
        <v>0</v>
      </c>
      <c r="R6" s="7">
        <v>0</v>
      </c>
      <c r="S6" s="7">
        <v>0</v>
      </c>
      <c r="T6" s="7">
        <v>0</v>
      </c>
    </row>
    <row r="7" spans="1:20" ht="12.75">
      <c r="A7" s="6" t="s">
        <v>25</v>
      </c>
      <c r="B7" s="6" t="s">
        <v>26</v>
      </c>
      <c r="C7" s="7">
        <v>11242</v>
      </c>
      <c r="D7" s="7">
        <v>8657</v>
      </c>
      <c r="E7" s="7">
        <v>8648</v>
      </c>
      <c r="F7" s="7">
        <v>9</v>
      </c>
      <c r="G7" s="7">
        <v>0</v>
      </c>
      <c r="H7" s="7">
        <v>9</v>
      </c>
      <c r="I7" s="7">
        <v>8</v>
      </c>
      <c r="J7" s="7">
        <v>0</v>
      </c>
      <c r="K7" s="7">
        <v>1</v>
      </c>
      <c r="L7" s="7">
        <v>39</v>
      </c>
      <c r="M7" s="7">
        <v>39</v>
      </c>
      <c r="N7" s="7">
        <v>31</v>
      </c>
      <c r="O7" s="7">
        <v>7</v>
      </c>
      <c r="P7" s="7">
        <v>1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6" t="s">
        <v>27</v>
      </c>
      <c r="B8" s="6" t="s">
        <v>28</v>
      </c>
      <c r="C8" s="7">
        <v>4609</v>
      </c>
      <c r="D8" s="7">
        <v>3662</v>
      </c>
      <c r="E8" s="7">
        <v>3653</v>
      </c>
      <c r="F8" s="7">
        <v>9</v>
      </c>
      <c r="G8" s="7">
        <v>0</v>
      </c>
      <c r="H8" s="7">
        <v>9</v>
      </c>
      <c r="I8" s="7">
        <v>8</v>
      </c>
      <c r="J8" s="7">
        <v>1</v>
      </c>
      <c r="K8" s="7">
        <v>0</v>
      </c>
      <c r="L8" s="7">
        <v>1</v>
      </c>
      <c r="M8" s="7">
        <v>1</v>
      </c>
      <c r="N8" s="7">
        <v>0</v>
      </c>
      <c r="O8" s="7">
        <v>1</v>
      </c>
      <c r="P8" s="7">
        <v>0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6" t="s">
        <v>29</v>
      </c>
      <c r="B9" s="6" t="s">
        <v>30</v>
      </c>
      <c r="C9" s="7">
        <v>3456</v>
      </c>
      <c r="D9" s="7">
        <v>2699</v>
      </c>
      <c r="E9" s="7">
        <v>2699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4</v>
      </c>
      <c r="M9" s="7">
        <v>4</v>
      </c>
      <c r="N9" s="7">
        <v>1</v>
      </c>
      <c r="O9" s="7">
        <v>3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6" t="s">
        <v>31</v>
      </c>
      <c r="B10" s="6" t="s">
        <v>32</v>
      </c>
      <c r="C10" s="7">
        <v>3094</v>
      </c>
      <c r="D10" s="7">
        <v>2485</v>
      </c>
      <c r="E10" s="7">
        <v>2473</v>
      </c>
      <c r="F10" s="7">
        <v>12</v>
      </c>
      <c r="G10" s="7">
        <v>0</v>
      </c>
      <c r="H10" s="7">
        <v>12</v>
      </c>
      <c r="I10" s="7">
        <v>9</v>
      </c>
      <c r="J10" s="7">
        <v>3</v>
      </c>
      <c r="K10" s="7">
        <v>0</v>
      </c>
      <c r="L10" s="7">
        <v>22</v>
      </c>
      <c r="M10" s="7">
        <v>22</v>
      </c>
      <c r="N10" s="7">
        <v>15</v>
      </c>
      <c r="O10" s="7">
        <v>7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6" t="s">
        <v>33</v>
      </c>
      <c r="B11" s="6" t="s">
        <v>34</v>
      </c>
      <c r="C11" s="7">
        <v>4541</v>
      </c>
      <c r="D11" s="7">
        <v>3544</v>
      </c>
      <c r="E11" s="7">
        <v>3541</v>
      </c>
      <c r="F11" s="7">
        <v>3</v>
      </c>
      <c r="G11" s="7">
        <v>0</v>
      </c>
      <c r="H11" s="7">
        <v>3</v>
      </c>
      <c r="I11" s="7">
        <v>1</v>
      </c>
      <c r="J11" s="7">
        <v>2</v>
      </c>
      <c r="K11" s="7">
        <v>0</v>
      </c>
      <c r="L11" s="7">
        <v>7</v>
      </c>
      <c r="M11" s="7">
        <v>7</v>
      </c>
      <c r="N11" s="7">
        <v>2</v>
      </c>
      <c r="O11" s="7">
        <v>5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0" ht="12.75">
      <c r="A12" s="6" t="s">
        <v>35</v>
      </c>
      <c r="B12" s="6" t="s">
        <v>36</v>
      </c>
      <c r="C12" s="7">
        <v>3745</v>
      </c>
      <c r="D12" s="7">
        <v>3001</v>
      </c>
      <c r="E12" s="7">
        <v>2995</v>
      </c>
      <c r="F12" s="7">
        <v>6</v>
      </c>
      <c r="G12" s="7">
        <v>0</v>
      </c>
      <c r="H12" s="7">
        <v>6</v>
      </c>
      <c r="I12" s="7">
        <v>6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ht="12.75">
      <c r="A13" s="6" t="s">
        <v>37</v>
      </c>
      <c r="B13" s="6" t="s">
        <v>38</v>
      </c>
      <c r="C13" s="7">
        <v>14825</v>
      </c>
      <c r="D13" s="7">
        <v>11795</v>
      </c>
      <c r="E13" s="7">
        <v>11754</v>
      </c>
      <c r="F13" s="7">
        <v>41</v>
      </c>
      <c r="G13" s="7">
        <v>0</v>
      </c>
      <c r="H13" s="7">
        <v>41</v>
      </c>
      <c r="I13" s="7">
        <v>26</v>
      </c>
      <c r="J13" s="7">
        <v>4</v>
      </c>
      <c r="K13" s="7">
        <v>11</v>
      </c>
      <c r="L13" s="7">
        <v>40</v>
      </c>
      <c r="M13" s="7">
        <v>40</v>
      </c>
      <c r="N13" s="7">
        <v>9</v>
      </c>
      <c r="O13" s="7">
        <v>20</v>
      </c>
      <c r="P13" s="7">
        <v>11</v>
      </c>
      <c r="Q13" s="7">
        <v>0</v>
      </c>
      <c r="R13" s="7">
        <v>0</v>
      </c>
      <c r="S13" s="7">
        <v>0</v>
      </c>
      <c r="T13" s="7">
        <v>0</v>
      </c>
    </row>
    <row r="14" spans="1:20" ht="12.75">
      <c r="A14" s="6" t="s">
        <v>39</v>
      </c>
      <c r="B14" s="6" t="s">
        <v>40</v>
      </c>
      <c r="C14" s="7">
        <v>3111</v>
      </c>
      <c r="D14" s="7">
        <v>2348</v>
      </c>
      <c r="E14" s="7">
        <v>2336</v>
      </c>
      <c r="F14" s="7">
        <v>12</v>
      </c>
      <c r="G14" s="7">
        <v>0</v>
      </c>
      <c r="H14" s="7">
        <v>12</v>
      </c>
      <c r="I14" s="7">
        <v>12</v>
      </c>
      <c r="J14" s="7">
        <v>0</v>
      </c>
      <c r="K14" s="7">
        <v>0</v>
      </c>
      <c r="L14" s="7">
        <v>5</v>
      </c>
      <c r="M14" s="7">
        <v>5</v>
      </c>
      <c r="N14" s="7">
        <v>0</v>
      </c>
      <c r="O14" s="7">
        <v>5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 ht="12.75">
      <c r="A15" s="6" t="s">
        <v>41</v>
      </c>
      <c r="B15" s="6" t="s">
        <v>42</v>
      </c>
      <c r="C15" s="7">
        <v>3168</v>
      </c>
      <c r="D15" s="7">
        <v>2412</v>
      </c>
      <c r="E15" s="7">
        <v>2412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5</v>
      </c>
      <c r="M15" s="7">
        <v>5</v>
      </c>
      <c r="N15" s="7">
        <v>0</v>
      </c>
      <c r="O15" s="7">
        <v>5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ht="12.75">
      <c r="A16" s="6" t="s">
        <v>43</v>
      </c>
      <c r="B16" s="6" t="s">
        <v>44</v>
      </c>
      <c r="C16" s="7">
        <v>8176</v>
      </c>
      <c r="D16" s="7">
        <v>6431</v>
      </c>
      <c r="E16" s="7">
        <v>6426</v>
      </c>
      <c r="F16" s="7">
        <v>5</v>
      </c>
      <c r="G16" s="7">
        <v>0</v>
      </c>
      <c r="H16" s="7">
        <v>5</v>
      </c>
      <c r="I16" s="7">
        <v>5</v>
      </c>
      <c r="J16" s="7">
        <v>0</v>
      </c>
      <c r="K16" s="7">
        <v>0</v>
      </c>
      <c r="L16" s="7">
        <v>11</v>
      </c>
      <c r="M16" s="7">
        <v>11</v>
      </c>
      <c r="N16" s="7">
        <v>4</v>
      </c>
      <c r="O16" s="7">
        <v>7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1:20" ht="12.75">
      <c r="A17" s="6" t="s">
        <v>45</v>
      </c>
      <c r="B17" s="6" t="s">
        <v>46</v>
      </c>
      <c r="C17" s="7">
        <v>7409</v>
      </c>
      <c r="D17" s="7">
        <v>5662</v>
      </c>
      <c r="E17" s="7">
        <v>5651</v>
      </c>
      <c r="F17" s="7">
        <v>11</v>
      </c>
      <c r="G17" s="7">
        <v>0</v>
      </c>
      <c r="H17" s="7">
        <v>11</v>
      </c>
      <c r="I17" s="7">
        <v>11</v>
      </c>
      <c r="J17" s="7">
        <v>0</v>
      </c>
      <c r="K17" s="7">
        <v>0</v>
      </c>
      <c r="L17" s="7">
        <v>12</v>
      </c>
      <c r="M17" s="7">
        <v>12</v>
      </c>
      <c r="N17" s="7">
        <v>3</v>
      </c>
      <c r="O17" s="7">
        <v>9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6" t="s">
        <v>47</v>
      </c>
      <c r="B18" s="6" t="s">
        <v>48</v>
      </c>
      <c r="C18" s="7">
        <v>11776</v>
      </c>
      <c r="D18" s="7">
        <v>8911</v>
      </c>
      <c r="E18" s="7">
        <v>8900</v>
      </c>
      <c r="F18" s="7">
        <v>11</v>
      </c>
      <c r="G18" s="7">
        <v>0</v>
      </c>
      <c r="H18" s="7">
        <v>11</v>
      </c>
      <c r="I18" s="7">
        <v>10</v>
      </c>
      <c r="J18" s="7">
        <v>1</v>
      </c>
      <c r="K18" s="7">
        <v>0</v>
      </c>
      <c r="L18" s="7">
        <v>17</v>
      </c>
      <c r="M18" s="7">
        <v>17</v>
      </c>
      <c r="N18" s="7">
        <v>7</v>
      </c>
      <c r="O18" s="7">
        <v>10</v>
      </c>
      <c r="P18" s="7">
        <v>0</v>
      </c>
      <c r="Q18" s="7">
        <v>0</v>
      </c>
      <c r="R18" s="7">
        <v>0</v>
      </c>
      <c r="S18" s="7">
        <v>0</v>
      </c>
      <c r="T18" s="16">
        <v>0</v>
      </c>
    </row>
    <row r="19" spans="1:20" ht="12.75">
      <c r="A19" s="6" t="s">
        <v>49</v>
      </c>
      <c r="B19" s="6" t="s">
        <v>50</v>
      </c>
      <c r="C19" s="7">
        <v>7856</v>
      </c>
      <c r="D19" s="7">
        <v>6037</v>
      </c>
      <c r="E19" s="7">
        <v>6017</v>
      </c>
      <c r="F19" s="7">
        <v>20</v>
      </c>
      <c r="G19" s="7">
        <v>0</v>
      </c>
      <c r="H19" s="7">
        <v>20</v>
      </c>
      <c r="I19" s="7">
        <v>14</v>
      </c>
      <c r="J19" s="7">
        <v>6</v>
      </c>
      <c r="K19" s="7">
        <v>0</v>
      </c>
      <c r="L19" s="7">
        <v>28</v>
      </c>
      <c r="M19" s="7">
        <v>28</v>
      </c>
      <c r="N19" s="7">
        <v>9</v>
      </c>
      <c r="O19" s="7">
        <v>19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ht="12.75">
      <c r="A20" s="6" t="s">
        <v>51</v>
      </c>
      <c r="B20" s="6" t="s">
        <v>52</v>
      </c>
      <c r="C20" s="7">
        <v>4785</v>
      </c>
      <c r="D20" s="7">
        <v>3598</v>
      </c>
      <c r="E20" s="7">
        <v>3587</v>
      </c>
      <c r="F20" s="7">
        <v>11</v>
      </c>
      <c r="G20" s="7">
        <v>0</v>
      </c>
      <c r="H20" s="7">
        <v>11</v>
      </c>
      <c r="I20" s="7">
        <v>11</v>
      </c>
      <c r="J20" s="7">
        <v>0</v>
      </c>
      <c r="K20" s="7">
        <v>0</v>
      </c>
      <c r="L20" s="7">
        <v>12</v>
      </c>
      <c r="M20" s="7">
        <v>12</v>
      </c>
      <c r="N20" s="7">
        <v>5</v>
      </c>
      <c r="O20" s="7">
        <v>7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ht="12.75">
      <c r="A21" s="6" t="s">
        <v>53</v>
      </c>
      <c r="B21" s="6" t="s">
        <v>54</v>
      </c>
      <c r="C21" s="7">
        <v>6906</v>
      </c>
      <c r="D21" s="7">
        <v>5161</v>
      </c>
      <c r="E21" s="7">
        <v>5139</v>
      </c>
      <c r="F21" s="7">
        <v>22</v>
      </c>
      <c r="G21" s="7">
        <v>0</v>
      </c>
      <c r="H21" s="7">
        <v>22</v>
      </c>
      <c r="I21" s="7">
        <v>12</v>
      </c>
      <c r="J21" s="7">
        <v>2</v>
      </c>
      <c r="K21" s="7">
        <v>8</v>
      </c>
      <c r="L21" s="7">
        <v>79</v>
      </c>
      <c r="M21" s="7">
        <v>79</v>
      </c>
      <c r="N21" s="7">
        <v>65</v>
      </c>
      <c r="O21" s="7">
        <v>6</v>
      </c>
      <c r="P21" s="7">
        <v>8</v>
      </c>
      <c r="Q21" s="7">
        <v>0</v>
      </c>
      <c r="R21" s="7">
        <v>0</v>
      </c>
      <c r="S21" s="7">
        <v>0</v>
      </c>
      <c r="T21" s="7">
        <v>0</v>
      </c>
    </row>
    <row r="22" spans="1:20" ht="12.75">
      <c r="A22" s="6" t="s">
        <v>55</v>
      </c>
      <c r="B22" s="6" t="s">
        <v>56</v>
      </c>
      <c r="C22" s="7">
        <v>5981</v>
      </c>
      <c r="D22" s="7">
        <v>4876</v>
      </c>
      <c r="E22" s="7">
        <v>4874</v>
      </c>
      <c r="F22" s="7">
        <v>2</v>
      </c>
      <c r="G22" s="7">
        <v>0</v>
      </c>
      <c r="H22" s="7">
        <v>2</v>
      </c>
      <c r="I22" s="7">
        <v>2</v>
      </c>
      <c r="J22" s="7">
        <v>0</v>
      </c>
      <c r="K22" s="7">
        <v>0</v>
      </c>
      <c r="L22" s="7">
        <v>12</v>
      </c>
      <c r="M22" s="7">
        <v>12</v>
      </c>
      <c r="N22" s="7">
        <v>2</v>
      </c>
      <c r="O22" s="7">
        <v>10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6" t="s">
        <v>57</v>
      </c>
      <c r="B23" s="6" t="s">
        <v>58</v>
      </c>
      <c r="C23" s="7">
        <v>3793</v>
      </c>
      <c r="D23" s="7">
        <v>3070</v>
      </c>
      <c r="E23" s="7">
        <v>3055</v>
      </c>
      <c r="F23" s="7">
        <v>15</v>
      </c>
      <c r="G23" s="7">
        <v>0</v>
      </c>
      <c r="H23" s="7">
        <v>15</v>
      </c>
      <c r="I23" s="7">
        <v>8</v>
      </c>
      <c r="J23" s="7">
        <v>7</v>
      </c>
      <c r="K23" s="7">
        <v>0</v>
      </c>
      <c r="L23" s="7">
        <v>5</v>
      </c>
      <c r="M23" s="7">
        <v>5</v>
      </c>
      <c r="N23" s="7">
        <v>2</v>
      </c>
      <c r="O23" s="7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ht="12.75">
      <c r="A24" s="6" t="s">
        <v>59</v>
      </c>
      <c r="B24" s="6" t="s">
        <v>60</v>
      </c>
      <c r="C24" s="7">
        <v>5655</v>
      </c>
      <c r="D24" s="7">
        <v>4541</v>
      </c>
      <c r="E24" s="7">
        <v>4536</v>
      </c>
      <c r="F24" s="7">
        <v>5</v>
      </c>
      <c r="G24" s="7">
        <v>0</v>
      </c>
      <c r="H24" s="7">
        <v>5</v>
      </c>
      <c r="I24" s="7">
        <v>5</v>
      </c>
      <c r="J24" s="7">
        <v>0</v>
      </c>
      <c r="K24" s="7">
        <v>0</v>
      </c>
      <c r="L24" s="7">
        <v>8</v>
      </c>
      <c r="M24" s="7">
        <v>8</v>
      </c>
      <c r="N24" s="7">
        <v>2</v>
      </c>
      <c r="O24" s="7">
        <v>6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2.75">
      <c r="A25" s="6" t="s">
        <v>61</v>
      </c>
      <c r="B25" s="6" t="s">
        <v>62</v>
      </c>
      <c r="C25" s="7">
        <v>8322</v>
      </c>
      <c r="D25" s="7">
        <v>6715</v>
      </c>
      <c r="E25" s="7">
        <v>6700</v>
      </c>
      <c r="F25" s="7">
        <v>15</v>
      </c>
      <c r="G25" s="7">
        <v>0</v>
      </c>
      <c r="H25" s="7">
        <v>15</v>
      </c>
      <c r="I25" s="7">
        <v>13</v>
      </c>
      <c r="J25" s="7">
        <v>0</v>
      </c>
      <c r="K25" s="7">
        <v>2</v>
      </c>
      <c r="L25" s="7">
        <v>19</v>
      </c>
      <c r="M25" s="7">
        <v>19</v>
      </c>
      <c r="N25" s="7">
        <v>4</v>
      </c>
      <c r="O25" s="7">
        <v>13</v>
      </c>
      <c r="P25" s="7">
        <v>2</v>
      </c>
      <c r="Q25" s="7">
        <v>0</v>
      </c>
      <c r="R25" s="7">
        <v>0</v>
      </c>
      <c r="S25" s="7">
        <v>0</v>
      </c>
      <c r="T25" s="7">
        <v>0</v>
      </c>
    </row>
    <row r="26" spans="1:20" ht="12.75">
      <c r="A26" s="6" t="s">
        <v>63</v>
      </c>
      <c r="B26" s="6" t="s">
        <v>64</v>
      </c>
      <c r="C26" s="7">
        <v>9764</v>
      </c>
      <c r="D26" s="7">
        <v>7761</v>
      </c>
      <c r="E26" s="7">
        <v>7728</v>
      </c>
      <c r="F26" s="7">
        <v>33</v>
      </c>
      <c r="G26" s="7">
        <v>0</v>
      </c>
      <c r="H26" s="7">
        <v>33</v>
      </c>
      <c r="I26" s="7">
        <v>23</v>
      </c>
      <c r="J26" s="7">
        <v>8</v>
      </c>
      <c r="K26" s="7">
        <v>2</v>
      </c>
      <c r="L26" s="7">
        <v>28</v>
      </c>
      <c r="M26" s="7">
        <v>28</v>
      </c>
      <c r="N26" s="7">
        <v>11</v>
      </c>
      <c r="O26" s="7">
        <v>15</v>
      </c>
      <c r="P26" s="7">
        <v>2</v>
      </c>
      <c r="Q26" s="7">
        <v>0</v>
      </c>
      <c r="R26" s="7">
        <v>0</v>
      </c>
      <c r="S26" s="7">
        <v>0</v>
      </c>
      <c r="T26" s="7">
        <v>0</v>
      </c>
    </row>
    <row r="27" spans="1:20" ht="12.75">
      <c r="A27" s="6" t="s">
        <v>65</v>
      </c>
      <c r="B27" s="6" t="s">
        <v>66</v>
      </c>
      <c r="C27" s="7">
        <v>4522</v>
      </c>
      <c r="D27" s="7">
        <v>3603</v>
      </c>
      <c r="E27" s="7">
        <v>3601</v>
      </c>
      <c r="F27" s="7">
        <v>2</v>
      </c>
      <c r="G27" s="7">
        <v>0</v>
      </c>
      <c r="H27" s="7">
        <v>2</v>
      </c>
      <c r="I27" s="7">
        <v>2</v>
      </c>
      <c r="J27" s="7">
        <v>0</v>
      </c>
      <c r="K27" s="7">
        <v>0</v>
      </c>
      <c r="L27" s="7">
        <v>5</v>
      </c>
      <c r="M27" s="7">
        <v>5</v>
      </c>
      <c r="N27" s="7">
        <v>3</v>
      </c>
      <c r="O27" s="7">
        <v>2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12.75">
      <c r="A28" s="6" t="s">
        <v>67</v>
      </c>
      <c r="B28" s="6" t="s">
        <v>68</v>
      </c>
      <c r="C28" s="7">
        <v>5194</v>
      </c>
      <c r="D28" s="7">
        <v>4098</v>
      </c>
      <c r="E28" s="7">
        <v>4082</v>
      </c>
      <c r="F28" s="7">
        <v>16</v>
      </c>
      <c r="G28" s="7">
        <v>0</v>
      </c>
      <c r="H28" s="7">
        <v>16</v>
      </c>
      <c r="I28" s="7">
        <v>16</v>
      </c>
      <c r="J28" s="7">
        <v>0</v>
      </c>
      <c r="K28" s="7">
        <v>0</v>
      </c>
      <c r="L28" s="7">
        <v>24</v>
      </c>
      <c r="M28" s="7">
        <v>24</v>
      </c>
      <c r="N28" s="7">
        <v>9</v>
      </c>
      <c r="O28" s="7">
        <v>15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2.75">
      <c r="A29" s="6" t="s">
        <v>69</v>
      </c>
      <c r="B29" s="6" t="s">
        <v>70</v>
      </c>
      <c r="C29" s="7">
        <v>16836</v>
      </c>
      <c r="D29" s="7">
        <v>13520</v>
      </c>
      <c r="E29" s="7">
        <v>13488</v>
      </c>
      <c r="F29" s="7">
        <v>32</v>
      </c>
      <c r="G29" s="7">
        <v>0</v>
      </c>
      <c r="H29" s="7">
        <v>32</v>
      </c>
      <c r="I29" s="7">
        <v>22</v>
      </c>
      <c r="J29" s="7">
        <v>9</v>
      </c>
      <c r="K29" s="7">
        <v>1</v>
      </c>
      <c r="L29" s="7">
        <v>51</v>
      </c>
      <c r="M29" s="7">
        <v>51</v>
      </c>
      <c r="N29" s="7">
        <v>16</v>
      </c>
      <c r="O29" s="7">
        <v>34</v>
      </c>
      <c r="P29" s="7">
        <v>1</v>
      </c>
      <c r="Q29" s="7">
        <v>0</v>
      </c>
      <c r="R29" s="7">
        <v>0</v>
      </c>
      <c r="S29" s="7">
        <v>0</v>
      </c>
      <c r="T29" s="7">
        <v>0</v>
      </c>
    </row>
    <row r="30" spans="1:20" ht="12.75">
      <c r="A30" s="6" t="s">
        <v>71</v>
      </c>
      <c r="B30" s="6" t="s">
        <v>72</v>
      </c>
      <c r="C30" s="7">
        <v>5446</v>
      </c>
      <c r="D30" s="7">
        <v>4301</v>
      </c>
      <c r="E30" s="7">
        <v>4285</v>
      </c>
      <c r="F30" s="7">
        <v>16</v>
      </c>
      <c r="G30" s="7">
        <v>0</v>
      </c>
      <c r="H30" s="7">
        <v>16</v>
      </c>
      <c r="I30" s="7">
        <v>11</v>
      </c>
      <c r="J30" s="7">
        <v>1</v>
      </c>
      <c r="K30" s="7">
        <v>4</v>
      </c>
      <c r="L30" s="7">
        <v>11</v>
      </c>
      <c r="M30" s="7">
        <v>11</v>
      </c>
      <c r="N30" s="7">
        <v>5</v>
      </c>
      <c r="O30" s="7">
        <v>2</v>
      </c>
      <c r="P30" s="7">
        <v>4</v>
      </c>
      <c r="Q30" s="7">
        <v>0</v>
      </c>
      <c r="R30" s="7">
        <v>0</v>
      </c>
      <c r="S30" s="7">
        <v>0</v>
      </c>
      <c r="T30" s="7">
        <v>0</v>
      </c>
    </row>
    <row r="31" spans="1:20" ht="12.75">
      <c r="A31" s="6" t="s">
        <v>73</v>
      </c>
      <c r="B31" s="6" t="s">
        <v>74</v>
      </c>
      <c r="C31" s="7">
        <v>4987</v>
      </c>
      <c r="D31" s="7">
        <v>3834</v>
      </c>
      <c r="E31" s="7">
        <v>3814</v>
      </c>
      <c r="F31" s="7">
        <v>20</v>
      </c>
      <c r="G31" s="7">
        <v>0</v>
      </c>
      <c r="H31" s="7">
        <v>20</v>
      </c>
      <c r="I31" s="7">
        <v>20</v>
      </c>
      <c r="J31" s="7">
        <v>0</v>
      </c>
      <c r="K31" s="7">
        <v>0</v>
      </c>
      <c r="L31" s="7">
        <v>17</v>
      </c>
      <c r="M31" s="7">
        <v>17</v>
      </c>
      <c r="N31" s="7">
        <v>9</v>
      </c>
      <c r="O31" s="7">
        <v>8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6" t="s">
        <v>75</v>
      </c>
      <c r="B32" s="6" t="s">
        <v>76</v>
      </c>
      <c r="C32" s="7">
        <v>7567</v>
      </c>
      <c r="D32" s="7">
        <v>5818</v>
      </c>
      <c r="E32" s="7">
        <v>5805</v>
      </c>
      <c r="F32" s="7">
        <v>13</v>
      </c>
      <c r="G32" s="7">
        <v>0</v>
      </c>
      <c r="H32" s="7">
        <v>13</v>
      </c>
      <c r="I32" s="7">
        <v>12</v>
      </c>
      <c r="J32" s="7">
        <v>0</v>
      </c>
      <c r="K32" s="7">
        <v>1</v>
      </c>
      <c r="L32" s="7">
        <v>20</v>
      </c>
      <c r="M32" s="7">
        <v>20</v>
      </c>
      <c r="N32" s="7">
        <v>8</v>
      </c>
      <c r="O32" s="7">
        <v>11</v>
      </c>
      <c r="P32" s="7">
        <v>1</v>
      </c>
      <c r="Q32" s="7">
        <v>0</v>
      </c>
      <c r="R32" s="7">
        <v>0</v>
      </c>
      <c r="S32" s="7">
        <v>0</v>
      </c>
      <c r="T32" s="7">
        <v>0</v>
      </c>
    </row>
    <row r="33" spans="1:20" ht="12.75">
      <c r="A33" s="6" t="s">
        <v>77</v>
      </c>
      <c r="B33" s="6" t="s">
        <v>78</v>
      </c>
      <c r="C33" s="7">
        <v>6379</v>
      </c>
      <c r="D33" s="7">
        <v>4932</v>
      </c>
      <c r="E33" s="7">
        <v>4918</v>
      </c>
      <c r="F33" s="7">
        <v>14</v>
      </c>
      <c r="G33" s="7">
        <v>0</v>
      </c>
      <c r="H33" s="7">
        <v>14</v>
      </c>
      <c r="I33" s="7">
        <v>12</v>
      </c>
      <c r="J33" s="7">
        <v>0</v>
      </c>
      <c r="K33" s="7">
        <v>2</v>
      </c>
      <c r="L33" s="7">
        <v>26</v>
      </c>
      <c r="M33" s="7">
        <v>26</v>
      </c>
      <c r="N33" s="7">
        <v>8</v>
      </c>
      <c r="O33" s="7">
        <v>16</v>
      </c>
      <c r="P33" s="7">
        <v>2</v>
      </c>
      <c r="Q33" s="7">
        <v>0</v>
      </c>
      <c r="R33" s="7">
        <v>0</v>
      </c>
      <c r="S33" s="7">
        <v>0</v>
      </c>
      <c r="T33" s="7">
        <v>0</v>
      </c>
    </row>
    <row r="34" spans="1:20" ht="12.75">
      <c r="A34" s="6" t="s">
        <v>79</v>
      </c>
      <c r="B34" s="6" t="s">
        <v>80</v>
      </c>
      <c r="C34" s="7">
        <v>4315</v>
      </c>
      <c r="D34" s="7">
        <v>3302</v>
      </c>
      <c r="E34" s="7">
        <v>3299</v>
      </c>
      <c r="F34" s="7">
        <v>3</v>
      </c>
      <c r="G34" s="7">
        <v>0</v>
      </c>
      <c r="H34" s="7">
        <v>3</v>
      </c>
      <c r="I34" s="7">
        <v>3</v>
      </c>
      <c r="J34" s="7">
        <v>0</v>
      </c>
      <c r="K34" s="7">
        <v>0</v>
      </c>
      <c r="L34" s="7">
        <v>9</v>
      </c>
      <c r="M34" s="7">
        <v>9</v>
      </c>
      <c r="N34" s="7">
        <v>3</v>
      </c>
      <c r="O34" s="7">
        <v>6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ht="12.75">
      <c r="A35" s="6" t="s">
        <v>81</v>
      </c>
      <c r="B35" s="6" t="s">
        <v>82</v>
      </c>
      <c r="C35" s="7">
        <v>3505</v>
      </c>
      <c r="D35" s="7">
        <v>2840</v>
      </c>
      <c r="E35" s="7">
        <v>2827</v>
      </c>
      <c r="F35" s="7">
        <v>13</v>
      </c>
      <c r="G35" s="7">
        <v>1</v>
      </c>
      <c r="H35" s="7">
        <v>12</v>
      </c>
      <c r="I35" s="7">
        <v>12</v>
      </c>
      <c r="J35" s="7">
        <v>0</v>
      </c>
      <c r="K35" s="7">
        <v>0</v>
      </c>
      <c r="L35" s="7">
        <v>12</v>
      </c>
      <c r="M35" s="7">
        <v>12</v>
      </c>
      <c r="N35" s="7">
        <v>3</v>
      </c>
      <c r="O35" s="7">
        <v>9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ht="12.75">
      <c r="A36" s="6" t="s">
        <v>83</v>
      </c>
      <c r="B36" s="6" t="s">
        <v>84</v>
      </c>
      <c r="C36" s="7">
        <v>3648</v>
      </c>
      <c r="D36" s="7">
        <v>2848</v>
      </c>
      <c r="E36" s="7">
        <v>2838</v>
      </c>
      <c r="F36" s="7">
        <v>10</v>
      </c>
      <c r="G36" s="7">
        <v>0</v>
      </c>
      <c r="H36" s="7">
        <v>10</v>
      </c>
      <c r="I36" s="7">
        <v>10</v>
      </c>
      <c r="J36" s="7">
        <v>0</v>
      </c>
      <c r="K36" s="7">
        <v>0</v>
      </c>
      <c r="L36" s="7">
        <v>14</v>
      </c>
      <c r="M36" s="7">
        <v>14</v>
      </c>
      <c r="N36" s="7">
        <v>11</v>
      </c>
      <c r="O36" s="7">
        <v>3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ht="12.75">
      <c r="A37" s="6" t="s">
        <v>85</v>
      </c>
      <c r="B37" s="6" t="s">
        <v>86</v>
      </c>
      <c r="C37" s="7">
        <v>3639</v>
      </c>
      <c r="D37" s="7">
        <v>2847</v>
      </c>
      <c r="E37" s="7">
        <v>2843</v>
      </c>
      <c r="F37" s="7">
        <v>4</v>
      </c>
      <c r="G37" s="7">
        <v>0</v>
      </c>
      <c r="H37" s="7">
        <v>4</v>
      </c>
      <c r="I37" s="7">
        <v>4</v>
      </c>
      <c r="J37" s="7">
        <v>0</v>
      </c>
      <c r="K37" s="7">
        <v>0</v>
      </c>
      <c r="L37" s="7">
        <v>5</v>
      </c>
      <c r="M37" s="7">
        <v>5</v>
      </c>
      <c r="N37" s="7">
        <v>2</v>
      </c>
      <c r="O37" s="7">
        <v>3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1:20" ht="12.75">
      <c r="A38" s="6" t="s">
        <v>87</v>
      </c>
      <c r="B38" s="6" t="s">
        <v>88</v>
      </c>
      <c r="C38" s="7">
        <v>11440</v>
      </c>
      <c r="D38" s="7">
        <v>9121</v>
      </c>
      <c r="E38" s="7">
        <v>9107</v>
      </c>
      <c r="F38" s="7">
        <v>14</v>
      </c>
      <c r="G38" s="7">
        <v>0</v>
      </c>
      <c r="H38" s="7">
        <v>14</v>
      </c>
      <c r="I38" s="7">
        <v>14</v>
      </c>
      <c r="J38" s="7">
        <v>0</v>
      </c>
      <c r="K38" s="7">
        <v>0</v>
      </c>
      <c r="L38" s="7">
        <v>13</v>
      </c>
      <c r="M38" s="7">
        <v>13</v>
      </c>
      <c r="N38" s="7">
        <v>0</v>
      </c>
      <c r="O38" s="7">
        <v>13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ht="12.75">
      <c r="A39" s="6" t="s">
        <v>89</v>
      </c>
      <c r="B39" s="6" t="s">
        <v>90</v>
      </c>
      <c r="C39" s="7">
        <v>8139</v>
      </c>
      <c r="D39" s="7">
        <v>6496</v>
      </c>
      <c r="E39" s="7">
        <v>6462</v>
      </c>
      <c r="F39" s="7">
        <v>34</v>
      </c>
      <c r="G39" s="7">
        <v>0</v>
      </c>
      <c r="H39" s="7">
        <v>34</v>
      </c>
      <c r="I39" s="7">
        <v>31</v>
      </c>
      <c r="J39" s="7">
        <v>3</v>
      </c>
      <c r="K39" s="7">
        <v>0</v>
      </c>
      <c r="L39" s="7">
        <v>53</v>
      </c>
      <c r="M39" s="7">
        <v>53</v>
      </c>
      <c r="N39" s="7">
        <v>47</v>
      </c>
      <c r="O39" s="7">
        <v>6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6" t="s">
        <v>91</v>
      </c>
      <c r="B40" s="6" t="s">
        <v>92</v>
      </c>
      <c r="C40" s="7">
        <v>6526</v>
      </c>
      <c r="D40" s="7">
        <v>5294</v>
      </c>
      <c r="E40" s="7">
        <v>5266</v>
      </c>
      <c r="F40" s="7">
        <v>28</v>
      </c>
      <c r="G40" s="7">
        <v>0</v>
      </c>
      <c r="H40" s="7">
        <v>28</v>
      </c>
      <c r="I40" s="7">
        <v>16</v>
      </c>
      <c r="J40" s="7">
        <v>1</v>
      </c>
      <c r="K40" s="7">
        <v>11</v>
      </c>
      <c r="L40" s="7">
        <v>25</v>
      </c>
      <c r="M40" s="7">
        <v>25</v>
      </c>
      <c r="N40" s="7">
        <v>3</v>
      </c>
      <c r="O40" s="7">
        <v>11</v>
      </c>
      <c r="P40" s="7">
        <v>11</v>
      </c>
      <c r="Q40" s="7">
        <v>0</v>
      </c>
      <c r="R40" s="7">
        <v>0</v>
      </c>
      <c r="S40" s="7">
        <v>0</v>
      </c>
      <c r="T40" s="7">
        <v>0</v>
      </c>
    </row>
    <row r="41" spans="1:20" ht="12.75">
      <c r="A41" s="6" t="s">
        <v>93</v>
      </c>
      <c r="B41" s="6" t="s">
        <v>94</v>
      </c>
      <c r="C41" s="7">
        <v>9099</v>
      </c>
      <c r="D41" s="7">
        <v>7181</v>
      </c>
      <c r="E41" s="7">
        <v>7161</v>
      </c>
      <c r="F41" s="7">
        <v>20</v>
      </c>
      <c r="G41" s="7">
        <v>0</v>
      </c>
      <c r="H41" s="7">
        <v>20</v>
      </c>
      <c r="I41" s="7">
        <v>20</v>
      </c>
      <c r="J41" s="7">
        <v>0</v>
      </c>
      <c r="K41" s="7">
        <v>0</v>
      </c>
      <c r="L41" s="7">
        <v>19</v>
      </c>
      <c r="M41" s="7">
        <v>19</v>
      </c>
      <c r="N41" s="7">
        <v>9</v>
      </c>
      <c r="O41" s="7">
        <v>10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6" t="s">
        <v>95</v>
      </c>
      <c r="B42" s="6" t="s">
        <v>96</v>
      </c>
      <c r="C42" s="7">
        <v>8088</v>
      </c>
      <c r="D42" s="7">
        <v>6300</v>
      </c>
      <c r="E42" s="7">
        <v>6289</v>
      </c>
      <c r="F42" s="7">
        <v>11</v>
      </c>
      <c r="G42" s="7">
        <v>0</v>
      </c>
      <c r="H42" s="7">
        <v>11</v>
      </c>
      <c r="I42" s="7">
        <v>11</v>
      </c>
      <c r="J42" s="7">
        <v>0</v>
      </c>
      <c r="K42" s="7">
        <v>0</v>
      </c>
      <c r="L42" s="7">
        <v>35</v>
      </c>
      <c r="M42" s="7">
        <v>35</v>
      </c>
      <c r="N42" s="7">
        <v>29</v>
      </c>
      <c r="O42" s="7">
        <v>6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</row>
    <row r="43" spans="1:20" ht="12.75">
      <c r="A43" s="6" t="s">
        <v>97</v>
      </c>
      <c r="B43" s="6" t="s">
        <v>98</v>
      </c>
      <c r="C43" s="7">
        <v>4048</v>
      </c>
      <c r="D43" s="7">
        <v>3176</v>
      </c>
      <c r="E43" s="7">
        <v>3163</v>
      </c>
      <c r="F43" s="7">
        <v>13</v>
      </c>
      <c r="G43" s="7">
        <v>0</v>
      </c>
      <c r="H43" s="7">
        <v>13</v>
      </c>
      <c r="I43" s="7">
        <v>13</v>
      </c>
      <c r="J43" s="7">
        <v>0</v>
      </c>
      <c r="K43" s="7">
        <v>0</v>
      </c>
      <c r="L43" s="7">
        <v>5</v>
      </c>
      <c r="M43" s="7">
        <v>5</v>
      </c>
      <c r="N43" s="7">
        <v>3</v>
      </c>
      <c r="O43" s="7">
        <v>2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1:20" ht="12.75">
      <c r="A44" s="6" t="s">
        <v>99</v>
      </c>
      <c r="B44" s="6" t="s">
        <v>100</v>
      </c>
      <c r="C44" s="18">
        <v>4734</v>
      </c>
      <c r="D44" s="18">
        <v>3730</v>
      </c>
      <c r="E44" s="18">
        <v>3725</v>
      </c>
      <c r="F44" s="18">
        <v>5</v>
      </c>
      <c r="G44" s="18">
        <v>0</v>
      </c>
      <c r="H44" s="18">
        <v>5</v>
      </c>
      <c r="I44" s="18">
        <v>5</v>
      </c>
      <c r="J44" s="18">
        <v>0</v>
      </c>
      <c r="K44" s="18">
        <v>0</v>
      </c>
      <c r="L44" s="18">
        <v>3</v>
      </c>
      <c r="M44" s="18">
        <v>3</v>
      </c>
      <c r="N44" s="18">
        <v>1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</row>
    <row r="45" spans="1:20" ht="12.75">
      <c r="A45" s="6" t="s">
        <v>101</v>
      </c>
      <c r="B45" s="6" t="s">
        <v>102</v>
      </c>
      <c r="C45" s="7">
        <v>7835</v>
      </c>
      <c r="D45" s="7">
        <v>6133</v>
      </c>
      <c r="E45" s="7">
        <v>6105</v>
      </c>
      <c r="F45" s="7">
        <v>28</v>
      </c>
      <c r="G45" s="7">
        <v>0</v>
      </c>
      <c r="H45" s="7">
        <v>28</v>
      </c>
      <c r="I45" s="7">
        <v>27</v>
      </c>
      <c r="J45" s="7">
        <v>1</v>
      </c>
      <c r="K45" s="7">
        <v>0</v>
      </c>
      <c r="L45" s="7">
        <v>23</v>
      </c>
      <c r="M45" s="7">
        <v>23</v>
      </c>
      <c r="N45" s="7">
        <v>9</v>
      </c>
      <c r="O45" s="7">
        <v>14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12.75">
      <c r="A46" s="6" t="s">
        <v>103</v>
      </c>
      <c r="B46" s="6" t="s">
        <v>104</v>
      </c>
      <c r="C46" s="7">
        <v>10329</v>
      </c>
      <c r="D46" s="7">
        <v>8193</v>
      </c>
      <c r="E46" s="7">
        <v>8175</v>
      </c>
      <c r="F46" s="7">
        <v>18</v>
      </c>
      <c r="G46" s="7">
        <v>0</v>
      </c>
      <c r="H46" s="7">
        <v>18</v>
      </c>
      <c r="I46" s="7">
        <v>18</v>
      </c>
      <c r="J46" s="7">
        <v>0</v>
      </c>
      <c r="K46" s="7">
        <v>0</v>
      </c>
      <c r="L46" s="7">
        <v>14</v>
      </c>
      <c r="M46" s="7">
        <v>14</v>
      </c>
      <c r="N46" s="7">
        <v>5</v>
      </c>
      <c r="O46" s="7">
        <v>9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ht="12.75">
      <c r="A47" s="6" t="s">
        <v>105</v>
      </c>
      <c r="B47" s="6" t="s">
        <v>106</v>
      </c>
      <c r="C47" s="7">
        <v>6858</v>
      </c>
      <c r="D47" s="7">
        <v>5408</v>
      </c>
      <c r="E47" s="7">
        <v>5396</v>
      </c>
      <c r="F47" s="7">
        <v>12</v>
      </c>
      <c r="G47" s="7">
        <v>0</v>
      </c>
      <c r="H47" s="7">
        <v>12</v>
      </c>
      <c r="I47" s="7">
        <v>11</v>
      </c>
      <c r="J47" s="7">
        <v>1</v>
      </c>
      <c r="K47" s="7">
        <v>0</v>
      </c>
      <c r="L47" s="7">
        <v>9</v>
      </c>
      <c r="M47" s="7">
        <v>9</v>
      </c>
      <c r="N47" s="7">
        <v>5</v>
      </c>
      <c r="O47" s="7">
        <v>4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ht="12.75">
      <c r="A48" s="8" t="s">
        <v>107</v>
      </c>
      <c r="B48" s="8" t="s">
        <v>108</v>
      </c>
      <c r="C48" s="17">
        <v>115259</v>
      </c>
      <c r="D48" s="17">
        <v>95104</v>
      </c>
      <c r="E48" s="17">
        <v>95035</v>
      </c>
      <c r="F48" s="17">
        <v>69</v>
      </c>
      <c r="G48" s="17">
        <v>1</v>
      </c>
      <c r="H48" s="17">
        <v>68</v>
      </c>
      <c r="I48" s="17">
        <v>52</v>
      </c>
      <c r="J48" s="17">
        <v>14</v>
      </c>
      <c r="K48" s="17">
        <v>2</v>
      </c>
      <c r="L48" s="17">
        <v>292</v>
      </c>
      <c r="M48" s="17">
        <v>292</v>
      </c>
      <c r="N48" s="17">
        <v>90</v>
      </c>
      <c r="O48" s="17">
        <v>200</v>
      </c>
      <c r="P48" s="17">
        <v>2</v>
      </c>
      <c r="Q48" s="17">
        <v>0</v>
      </c>
      <c r="R48" s="17">
        <v>0</v>
      </c>
      <c r="S48" s="17">
        <v>0</v>
      </c>
      <c r="T48" s="17">
        <v>0</v>
      </c>
    </row>
    <row r="49" spans="3:20" ht="12.7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75">
      <c r="A50" s="10" t="s">
        <v>109</v>
      </c>
      <c r="B50" s="10" t="s">
        <v>110</v>
      </c>
      <c r="C50" s="11">
        <f>SUM(C4:C12)</f>
        <v>55805</v>
      </c>
      <c r="D50" s="11">
        <f aca="true" t="shared" si="0" ref="D50:T50">SUM(D4:D12)</f>
        <v>44886</v>
      </c>
      <c r="E50" s="11">
        <f t="shared" si="0"/>
        <v>44771</v>
      </c>
      <c r="F50" s="11">
        <f t="shared" si="0"/>
        <v>115</v>
      </c>
      <c r="G50" s="11">
        <f t="shared" si="0"/>
        <v>1</v>
      </c>
      <c r="H50" s="11">
        <f t="shared" si="0"/>
        <v>114</v>
      </c>
      <c r="I50" s="11">
        <f t="shared" si="0"/>
        <v>99</v>
      </c>
      <c r="J50" s="11">
        <f t="shared" si="0"/>
        <v>11</v>
      </c>
      <c r="K50" s="11">
        <f t="shared" si="0"/>
        <v>4</v>
      </c>
      <c r="L50" s="11">
        <f t="shared" si="0"/>
        <v>137</v>
      </c>
      <c r="M50" s="11">
        <f t="shared" si="0"/>
        <v>137</v>
      </c>
      <c r="N50" s="11">
        <f t="shared" si="0"/>
        <v>80</v>
      </c>
      <c r="O50" s="11">
        <f t="shared" si="0"/>
        <v>53</v>
      </c>
      <c r="P50" s="11">
        <f t="shared" si="0"/>
        <v>4</v>
      </c>
      <c r="Q50" s="11">
        <f t="shared" si="0"/>
        <v>0</v>
      </c>
      <c r="R50" s="11">
        <f t="shared" si="0"/>
        <v>0</v>
      </c>
      <c r="S50" s="11">
        <f t="shared" si="0"/>
        <v>0</v>
      </c>
      <c r="T50" s="11">
        <f t="shared" si="0"/>
        <v>0</v>
      </c>
    </row>
    <row r="51" spans="1:20" ht="12.75">
      <c r="A51" s="10" t="s">
        <v>111</v>
      </c>
      <c r="B51" s="10" t="s">
        <v>112</v>
      </c>
      <c r="C51" s="11">
        <f>SUM(C13:C21)</f>
        <v>68012</v>
      </c>
      <c r="D51" s="11">
        <f aca="true" t="shared" si="1" ref="D51:T51">SUM(D13:D21)</f>
        <v>52355</v>
      </c>
      <c r="E51" s="11">
        <f t="shared" si="1"/>
        <v>52222</v>
      </c>
      <c r="F51" s="11">
        <f t="shared" si="1"/>
        <v>133</v>
      </c>
      <c r="G51" s="11">
        <f t="shared" si="1"/>
        <v>0</v>
      </c>
      <c r="H51" s="11">
        <f t="shared" si="1"/>
        <v>133</v>
      </c>
      <c r="I51" s="11">
        <f t="shared" si="1"/>
        <v>101</v>
      </c>
      <c r="J51" s="11">
        <f t="shared" si="1"/>
        <v>13</v>
      </c>
      <c r="K51" s="11">
        <f t="shared" si="1"/>
        <v>19</v>
      </c>
      <c r="L51" s="11">
        <f t="shared" si="1"/>
        <v>209</v>
      </c>
      <c r="M51" s="11">
        <f t="shared" si="1"/>
        <v>209</v>
      </c>
      <c r="N51" s="11">
        <f t="shared" si="1"/>
        <v>102</v>
      </c>
      <c r="O51" s="11">
        <f t="shared" si="1"/>
        <v>88</v>
      </c>
      <c r="P51" s="11">
        <f t="shared" si="1"/>
        <v>19</v>
      </c>
      <c r="Q51" s="11">
        <f t="shared" si="1"/>
        <v>0</v>
      </c>
      <c r="R51" s="11">
        <f t="shared" si="1"/>
        <v>0</v>
      </c>
      <c r="S51" s="11">
        <f t="shared" si="1"/>
        <v>0</v>
      </c>
      <c r="T51" s="11">
        <f t="shared" si="1"/>
        <v>0</v>
      </c>
    </row>
    <row r="52" spans="1:20" ht="12.75">
      <c r="A52" s="10" t="s">
        <v>113</v>
      </c>
      <c r="B52" s="10" t="s">
        <v>114</v>
      </c>
      <c r="C52" s="11">
        <f>SUM(C22:C28)</f>
        <v>43231</v>
      </c>
      <c r="D52" s="11">
        <f aca="true" t="shared" si="2" ref="D52:T52">SUM(D22:D28)</f>
        <v>34664</v>
      </c>
      <c r="E52" s="11">
        <f t="shared" si="2"/>
        <v>34576</v>
      </c>
      <c r="F52" s="11">
        <f t="shared" si="2"/>
        <v>88</v>
      </c>
      <c r="G52" s="11">
        <f t="shared" si="2"/>
        <v>0</v>
      </c>
      <c r="H52" s="11">
        <f t="shared" si="2"/>
        <v>88</v>
      </c>
      <c r="I52" s="11">
        <f t="shared" si="2"/>
        <v>69</v>
      </c>
      <c r="J52" s="11">
        <f t="shared" si="2"/>
        <v>15</v>
      </c>
      <c r="K52" s="11">
        <f t="shared" si="2"/>
        <v>4</v>
      </c>
      <c r="L52" s="11">
        <f t="shared" si="2"/>
        <v>101</v>
      </c>
      <c r="M52" s="11">
        <f t="shared" si="2"/>
        <v>101</v>
      </c>
      <c r="N52" s="11">
        <f t="shared" si="2"/>
        <v>33</v>
      </c>
      <c r="O52" s="11">
        <f t="shared" si="2"/>
        <v>64</v>
      </c>
      <c r="P52" s="11">
        <f t="shared" si="2"/>
        <v>4</v>
      </c>
      <c r="Q52" s="11">
        <f t="shared" si="2"/>
        <v>0</v>
      </c>
      <c r="R52" s="11">
        <f t="shared" si="2"/>
        <v>0</v>
      </c>
      <c r="S52" s="11">
        <f t="shared" si="2"/>
        <v>0</v>
      </c>
      <c r="T52" s="11">
        <f t="shared" si="2"/>
        <v>0</v>
      </c>
    </row>
    <row r="53" spans="1:20" ht="12.75">
      <c r="A53" s="10" t="s">
        <v>115</v>
      </c>
      <c r="B53" s="10" t="s">
        <v>116</v>
      </c>
      <c r="C53" s="11">
        <f>SUM(C29:C34)</f>
        <v>45530</v>
      </c>
      <c r="D53" s="11">
        <f aca="true" t="shared" si="3" ref="D53:T53">SUM(D29:D34)</f>
        <v>35707</v>
      </c>
      <c r="E53" s="11">
        <f t="shared" si="3"/>
        <v>35609</v>
      </c>
      <c r="F53" s="11">
        <f t="shared" si="3"/>
        <v>98</v>
      </c>
      <c r="G53" s="11">
        <f t="shared" si="3"/>
        <v>0</v>
      </c>
      <c r="H53" s="11">
        <f t="shared" si="3"/>
        <v>98</v>
      </c>
      <c r="I53" s="11">
        <f t="shared" si="3"/>
        <v>80</v>
      </c>
      <c r="J53" s="11">
        <f t="shared" si="3"/>
        <v>10</v>
      </c>
      <c r="K53" s="11">
        <f t="shared" si="3"/>
        <v>8</v>
      </c>
      <c r="L53" s="11">
        <f t="shared" si="3"/>
        <v>134</v>
      </c>
      <c r="M53" s="11">
        <f t="shared" si="3"/>
        <v>134</v>
      </c>
      <c r="N53" s="11">
        <f t="shared" si="3"/>
        <v>49</v>
      </c>
      <c r="O53" s="11">
        <f t="shared" si="3"/>
        <v>77</v>
      </c>
      <c r="P53" s="11">
        <f t="shared" si="3"/>
        <v>8</v>
      </c>
      <c r="Q53" s="11">
        <f t="shared" si="3"/>
        <v>0</v>
      </c>
      <c r="R53" s="11">
        <f t="shared" si="3"/>
        <v>0</v>
      </c>
      <c r="S53" s="11">
        <f t="shared" si="3"/>
        <v>0</v>
      </c>
      <c r="T53" s="11">
        <f t="shared" si="3"/>
        <v>0</v>
      </c>
    </row>
    <row r="54" spans="1:20" ht="12.75">
      <c r="A54" s="10" t="s">
        <v>117</v>
      </c>
      <c r="B54" s="10" t="s">
        <v>118</v>
      </c>
      <c r="C54" s="11">
        <f>SUM(C35:C47)</f>
        <v>87888</v>
      </c>
      <c r="D54" s="11">
        <f aca="true" t="shared" si="4" ref="D54:T54">SUM(D35:D47)</f>
        <v>69567</v>
      </c>
      <c r="E54" s="11">
        <f t="shared" si="4"/>
        <v>69357</v>
      </c>
      <c r="F54" s="11">
        <f t="shared" si="4"/>
        <v>210</v>
      </c>
      <c r="G54" s="11">
        <f t="shared" si="4"/>
        <v>1</v>
      </c>
      <c r="H54" s="11">
        <f t="shared" si="4"/>
        <v>209</v>
      </c>
      <c r="I54" s="11">
        <f t="shared" si="4"/>
        <v>192</v>
      </c>
      <c r="J54" s="11">
        <f t="shared" si="4"/>
        <v>6</v>
      </c>
      <c r="K54" s="11">
        <f t="shared" si="4"/>
        <v>11</v>
      </c>
      <c r="L54" s="11">
        <f t="shared" si="4"/>
        <v>230</v>
      </c>
      <c r="M54" s="11">
        <f t="shared" si="4"/>
        <v>230</v>
      </c>
      <c r="N54" s="11">
        <f t="shared" si="4"/>
        <v>127</v>
      </c>
      <c r="O54" s="11">
        <f t="shared" si="4"/>
        <v>92</v>
      </c>
      <c r="P54" s="11">
        <f t="shared" si="4"/>
        <v>11</v>
      </c>
      <c r="Q54" s="11">
        <f t="shared" si="4"/>
        <v>0</v>
      </c>
      <c r="R54" s="11">
        <f t="shared" si="4"/>
        <v>0</v>
      </c>
      <c r="S54" s="11">
        <f t="shared" si="4"/>
        <v>0</v>
      </c>
      <c r="T54" s="11">
        <f t="shared" si="4"/>
        <v>0</v>
      </c>
    </row>
    <row r="55" spans="1:20" ht="15">
      <c r="A55" s="12" t="s">
        <v>5</v>
      </c>
      <c r="B55" s="13" t="s">
        <v>128</v>
      </c>
      <c r="C55" s="14">
        <f aca="true" t="shared" si="5" ref="C55:T55">SUM(C4:C48)</f>
        <v>415725</v>
      </c>
      <c r="D55" s="14">
        <f t="shared" si="5"/>
        <v>332283</v>
      </c>
      <c r="E55" s="14">
        <f t="shared" si="5"/>
        <v>331570</v>
      </c>
      <c r="F55" s="14">
        <f t="shared" si="5"/>
        <v>713</v>
      </c>
      <c r="G55" s="14">
        <f t="shared" si="5"/>
        <v>3</v>
      </c>
      <c r="H55" s="14">
        <f t="shared" si="5"/>
        <v>710</v>
      </c>
      <c r="I55" s="14">
        <f t="shared" si="5"/>
        <v>593</v>
      </c>
      <c r="J55" s="14">
        <f t="shared" si="5"/>
        <v>69</v>
      </c>
      <c r="K55" s="14">
        <f t="shared" si="5"/>
        <v>48</v>
      </c>
      <c r="L55" s="14">
        <f t="shared" si="5"/>
        <v>1103</v>
      </c>
      <c r="M55" s="14">
        <f t="shared" si="5"/>
        <v>1103</v>
      </c>
      <c r="N55" s="14">
        <f t="shared" si="5"/>
        <v>481</v>
      </c>
      <c r="O55" s="14">
        <f t="shared" si="5"/>
        <v>574</v>
      </c>
      <c r="P55" s="14">
        <f t="shared" si="5"/>
        <v>48</v>
      </c>
      <c r="Q55" s="14">
        <f t="shared" si="5"/>
        <v>0</v>
      </c>
      <c r="R55" s="14">
        <f t="shared" si="5"/>
        <v>0</v>
      </c>
      <c r="S55" s="14">
        <f t="shared" si="5"/>
        <v>0</v>
      </c>
      <c r="T55" s="14">
        <f t="shared" si="5"/>
        <v>0</v>
      </c>
    </row>
    <row r="57" spans="1:18" ht="12.75">
      <c r="A57" s="30" t="s">
        <v>119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15"/>
      <c r="R57" s="15"/>
    </row>
    <row r="58" spans="1:18" ht="12.75">
      <c r="A58" s="31" t="s">
        <v>120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15"/>
      <c r="O58" s="15"/>
      <c r="P58" s="15"/>
      <c r="Q58" s="15"/>
      <c r="R58" s="15"/>
    </row>
    <row r="59" spans="1:18" ht="12.75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15"/>
      <c r="O59" s="15"/>
      <c r="P59" s="15"/>
      <c r="Q59" s="15"/>
      <c r="R59" s="15"/>
    </row>
    <row r="60" spans="1:18" ht="12.75">
      <c r="A60" s="30" t="s">
        <v>122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15"/>
      <c r="O60" s="15"/>
      <c r="P60" s="15"/>
      <c r="Q60" s="15"/>
      <c r="R60" s="15"/>
    </row>
    <row r="61" spans="1:18" ht="12.75">
      <c r="A61" s="30" t="s">
        <v>123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5"/>
      <c r="O61" s="15"/>
      <c r="P61" s="15"/>
      <c r="Q61" s="15"/>
      <c r="R61" s="15"/>
    </row>
    <row r="62" spans="1:18" ht="12.75">
      <c r="A62" s="31" t="s">
        <v>124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5"/>
      <c r="O62" s="15"/>
      <c r="P62" s="15"/>
      <c r="Q62" s="15"/>
      <c r="R62" s="15"/>
    </row>
    <row r="63" spans="1:18" ht="21.75" customHeight="1">
      <c r="A63" s="32" t="s">
        <v>125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75">
      <c r="A64" s="30" t="s">
        <v>126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15"/>
      <c r="O64" s="15"/>
      <c r="P64" s="15"/>
      <c r="Q64" s="15"/>
      <c r="R64" s="15"/>
    </row>
    <row r="65" spans="1:18" ht="12.75" customHeight="1">
      <c r="A65" s="32" t="s">
        <v>127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</sheetData>
  <mergeCells count="22">
    <mergeCell ref="A65:R65"/>
    <mergeCell ref="A61:M61"/>
    <mergeCell ref="A62:M62"/>
    <mergeCell ref="A63:R63"/>
    <mergeCell ref="A64:M64"/>
    <mergeCell ref="A57:P57"/>
    <mergeCell ref="A58:M58"/>
    <mergeCell ref="A59:M59"/>
    <mergeCell ref="A60:M60"/>
    <mergeCell ref="H1:T1"/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</mergeCells>
  <printOptions/>
  <pageMargins left="0.1701388888888889" right="0.1597222222222222" top="0.3597222222222222" bottom="0.22013888888888888" header="0.5118055555555555" footer="0.5118055555555555"/>
  <pageSetup fitToHeight="1" fitToWidth="1"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GLOWNY KSIEGOWY</cp:lastModifiedBy>
  <cp:lastPrinted>2009-10-13T08:25:33Z</cp:lastPrinted>
  <dcterms:modified xsi:type="dcterms:W3CDTF">2009-10-13T08:25:35Z</dcterms:modified>
  <cp:category/>
  <cp:version/>
  <cp:contentType/>
  <cp:contentStatus/>
</cp:coreProperties>
</file>