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<sst xmlns="http://schemas.openxmlformats.org/spreadsheetml/2006/main" count="139" uniqueCount="132">
  <si>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</si>
  <si>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</si>
  <si>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</si>
  <si>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</si>
  <si>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</si>
  <si>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</si>
  <si>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</si>
  <si>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</si>
  <si>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</si>
  <si>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</si>
  <si>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</si>
  <si>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</si>
  <si>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</si>
  <si>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</si>
  <si>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</si>
  <si>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</si>
  <si>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</si>
  <si>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</si>
  <si>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</si>
  <si>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</si>
  <si>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</si>
  <si>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</si>
  <si>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</si>
  <si>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</si>
  <si>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</si>
  <si>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</si>
  <si>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</si>
  <si>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</si>
  <si>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</si>
  <si>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</si>
  <si>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</si>
  <si>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</si>
  <si>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</si>
  <si>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</si>
  <si>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</si>
  <si>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</si>
  <si>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</si>
  <si>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</si>
  <si>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</si>
  <si>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</si>
  <si>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</si>
  <si>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</si>
  <si>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</si>
  <si>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</si>
  <si>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</si>
  <si>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</si>
  <si>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</si>
  <si>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</si>
  <si>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</si>
  <si>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</si>
  <si>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</si>
  <si>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</si>
  <si>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</si>
  <si>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</si>
  <si>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</si>
  <si>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</si>
  <si>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</si>
  <si>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</si>
  <si>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</si>
  <si>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</si>
  <si>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</si>
  <si>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</si>
  <si>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</si>
  <si>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</si>
  <si>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</si>
  <si>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</si>
  <si>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</si>
  <si>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</si>
  <si>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</si>
  <si>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</si>
  <si>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</si>
  <si>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</si>
  <si>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</si>
  <si>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</si>
  <si>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</si>
  <si>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</si>
  <si>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</si>
  <si>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</si>
  <si>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</si>
  <si>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</si>
  <si>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</si>
  <si>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</si>
  <si>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</si>
  <si>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</si>
  <si>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</si>
  <si>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</si>
  <si>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</si>
  <si>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</si>
  <si>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</si>
  <si>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</si>
  <si>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</si>
  <si>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</si>
  <si>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</si>
  <si>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</si>
  <si>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</si>
  <si>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</si>
  <si>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</si>
  <si>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</si>
  <si>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</si>
  <si>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</si>
  <si>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</si>
  <si>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</si>
  <si>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</si>
  <si>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</si>
  <si>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</si>
  <si>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</si>
  <si>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</si>
  <si>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</si>
  <si>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</si>
  <si>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</si>
  <si>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</si>
  <si>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</si>
  <si>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</si>
  <si>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</si>
  <si>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</si>
  <si>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</si>
  <si>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</si>
  <si>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</si>
  <si>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</si>
  <si>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</si>
  <si>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</si>
  <si>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Ustawa z dnia 5 stycznia 2011 r. Kodeks Wyborczy (Dz. U. Nr 21, poz. 12)</t>
  </si>
  <si>
    <t>**) Rozporządzenia Ministra Spraw Wewnętrznych i Administracji z dnia 27 lipca 2011 w sprawie rejestru wyborców .... (Dz. U. Nr 158, poz. 941)</t>
  </si>
  <si>
    <t>Informacje o dopisaniu do rejestru wyborców :</t>
  </si>
  <si>
    <t>* art. 19 § 1 - osoby stale zamieszkałe na obszarze gminy bez zameldowania na pobyt stały.</t>
  </si>
  <si>
    <t>* art. 19 § 2 - osoby nigdzie niezamieszkałe, stale przebywający na obszarze gminy.</t>
  </si>
  <si>
    <t>* art. 19 § 3 - osoby zamieszkałye na obszarze gminy pod innym adresem niż adres ich zameldowania na pobyt stały.</t>
  </si>
  <si>
    <t>Informacje o skreśleniu z rejestru wyborców :</t>
  </si>
  <si>
    <t>** § 6 ust. 1 pkt 1 i ust. 2 - osoby co do których otrzymano zawiadomienie o pozbawieniu praw wybierania albo informację o pozbawieniu praw wybierania na podstawie przepisów  odpowiedniego państwa członkowskiego Unii Europejskiej.</t>
  </si>
  <si>
    <t>** § 6 ust. 1 pkt 2 - osoby wpisane do rejestru w innej gminie.</t>
  </si>
  <si>
    <t>** § 6 ust. 1 pkt 3 - osoby wpisane do rejestru wyborców w tej samej gminie, ale zamieszkałe pod innym adresem niż adres ich zameldowania na pobyt stały.</t>
  </si>
  <si>
    <t>stan na 31 marca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</si>
</sst>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0" fontId="22" fillId="0" borderId="11" xfId="0" applyFont="1" applyBorder="1" applyAlignment="1">
      <alignment/>
    </xf>
    <xf numFmtId="3" fontId="22" fillId="0" borderId="11" xfId="0" applyNumberFormat="1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A28">
      <selection activeCell="A50" sqref="A50"/>
    </sheetView>
  </sheetViews>
  <sheetFormatPr defaultColWidth="11.421875" defaultRowHeight="12.75"/>
  <cols>
    <col min="1" max="1" width="9.00390625" style="0" customWidth="1"/>
    <col min="2" max="2" width="34.28125" style="0" customWidth="1"/>
    <col min="3" max="3" width="13.421875" style="0" customWidth="1"/>
    <col min="4" max="4" width="16.140625" style="0" customWidth="1"/>
    <col min="5" max="5" width="16.00390625" style="0" customWidth="1"/>
    <col min="6" max="6" width="18.28125" style="0" customWidth="1"/>
    <col min="7" max="7" width="11.140625" style="0" customWidth="1"/>
    <col min="8" max="9" width="11.421875" style="0" customWidth="1"/>
    <col min="10" max="10" width="13.8515625" style="0" customWidth="1"/>
    <col min="11" max="11" width="12.7109375" style="0" customWidth="1"/>
    <col min="12" max="12" width="13.7109375" style="0" customWidth="1"/>
    <col min="13" max="13" width="10.8515625" style="0" customWidth="1"/>
    <col min="14" max="14" width="13.140625" style="0" customWidth="1"/>
    <col min="15" max="17" width="11.421875" style="0" customWidth="1"/>
    <col min="18" max="18" width="11.8515625" style="0" customWidth="1"/>
    <col min="19" max="20" width="11.421875" style="0" customWidth="1"/>
    <col min="21" max="21" width="12.57421875" style="0" customWidth="1"/>
  </cols>
  <sheetData>
    <row r="1" spans="1:21" ht="12.75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17" t="s">
        <v>4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</row>
    <row r="2" spans="1:21" ht="12.75">
      <c r="A2" s="14"/>
      <c r="B2" s="16"/>
      <c r="C2" s="16"/>
      <c r="D2" s="6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9"/>
      <c r="J2" s="9"/>
      <c r="K2" s="9"/>
      <c r="L2" s="10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2"/>
      <c r="U2" s="1" t="s">
        <v>13</v>
      </c>
    </row>
    <row r="3" spans="1:21" ht="31.5">
      <c r="A3" s="14"/>
      <c r="B3" s="16"/>
      <c r="C3" s="16"/>
      <c r="D3" s="6"/>
      <c r="E3" s="7"/>
      <c r="F3" s="7"/>
      <c r="G3" s="8"/>
      <c r="H3" s="2" t="s">
        <v>5</v>
      </c>
      <c r="I3" s="3" t="s">
        <v>14</v>
      </c>
      <c r="J3" s="3" t="s">
        <v>15</v>
      </c>
      <c r="K3" s="3" t="s">
        <v>16</v>
      </c>
      <c r="L3" s="11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5.75">
      <c r="A4" s="19" t="s">
        <v>21</v>
      </c>
      <c r="B4" s="19" t="s">
        <v>22</v>
      </c>
      <c r="C4" s="20">
        <v>12131</v>
      </c>
      <c r="D4" s="20">
        <v>9911</v>
      </c>
      <c r="E4" s="20">
        <v>9880</v>
      </c>
      <c r="F4" s="20">
        <v>31</v>
      </c>
      <c r="G4" s="20">
        <v>0</v>
      </c>
      <c r="H4" s="20">
        <v>31</v>
      </c>
      <c r="I4" s="20">
        <v>26</v>
      </c>
      <c r="J4" s="20">
        <v>1</v>
      </c>
      <c r="K4" s="20">
        <v>4</v>
      </c>
      <c r="L4" s="20">
        <v>41</v>
      </c>
      <c r="M4" s="20">
        <v>41</v>
      </c>
      <c r="N4" s="20">
        <v>10</v>
      </c>
      <c r="O4" s="20">
        <v>27</v>
      </c>
      <c r="P4" s="20">
        <v>4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</row>
    <row r="5" spans="1:21" ht="15.75">
      <c r="A5" s="19" t="s">
        <v>23</v>
      </c>
      <c r="B5" s="19" t="s">
        <v>24</v>
      </c>
      <c r="C5" s="20">
        <v>10416</v>
      </c>
      <c r="D5" s="20">
        <v>8377</v>
      </c>
      <c r="E5" s="20">
        <v>8330</v>
      </c>
      <c r="F5" s="20">
        <v>47</v>
      </c>
      <c r="G5" s="20">
        <v>0</v>
      </c>
      <c r="H5" s="20">
        <v>47</v>
      </c>
      <c r="I5" s="20">
        <v>45</v>
      </c>
      <c r="J5" s="20">
        <v>0</v>
      </c>
      <c r="K5" s="20">
        <v>2</v>
      </c>
      <c r="L5" s="20">
        <v>57</v>
      </c>
      <c r="M5" s="20">
        <v>57</v>
      </c>
      <c r="N5" s="20">
        <v>12</v>
      </c>
      <c r="O5" s="20">
        <v>43</v>
      </c>
      <c r="P5" s="20">
        <v>2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</row>
    <row r="6" spans="1:21" ht="15.75">
      <c r="A6" s="19" t="s">
        <v>25</v>
      </c>
      <c r="B6" s="19" t="s">
        <v>26</v>
      </c>
      <c r="C6" s="20">
        <v>1978</v>
      </c>
      <c r="D6" s="20">
        <v>1638</v>
      </c>
      <c r="E6" s="20">
        <v>1605</v>
      </c>
      <c r="F6" s="20">
        <v>33</v>
      </c>
      <c r="G6" s="20">
        <v>1</v>
      </c>
      <c r="H6" s="20">
        <v>32</v>
      </c>
      <c r="I6" s="20">
        <v>28</v>
      </c>
      <c r="J6" s="20">
        <v>1</v>
      </c>
      <c r="K6" s="20">
        <v>3</v>
      </c>
      <c r="L6" s="20">
        <v>11</v>
      </c>
      <c r="M6" s="20">
        <v>11</v>
      </c>
      <c r="N6" s="20">
        <v>2</v>
      </c>
      <c r="O6" s="20">
        <v>6</v>
      </c>
      <c r="P6" s="20">
        <v>3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</row>
    <row r="7" spans="1:21" ht="15.75">
      <c r="A7" s="19" t="s">
        <v>27</v>
      </c>
      <c r="B7" s="19" t="s">
        <v>28</v>
      </c>
      <c r="C7" s="20">
        <v>11509</v>
      </c>
      <c r="D7" s="20">
        <v>9031</v>
      </c>
      <c r="E7" s="20">
        <v>9016</v>
      </c>
      <c r="F7" s="20">
        <v>15</v>
      </c>
      <c r="G7" s="20">
        <v>0</v>
      </c>
      <c r="H7" s="20">
        <v>15</v>
      </c>
      <c r="I7" s="20">
        <v>13</v>
      </c>
      <c r="J7" s="20">
        <v>0</v>
      </c>
      <c r="K7" s="20">
        <v>2</v>
      </c>
      <c r="L7" s="20">
        <v>82</v>
      </c>
      <c r="M7" s="20">
        <v>82</v>
      </c>
      <c r="N7" s="20">
        <v>52</v>
      </c>
      <c r="O7" s="20">
        <v>28</v>
      </c>
      <c r="P7" s="20">
        <v>2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</row>
    <row r="8" spans="1:21" ht="15.75">
      <c r="A8" s="19" t="s">
        <v>29</v>
      </c>
      <c r="B8" s="19" t="s">
        <v>30</v>
      </c>
      <c r="C8" s="20">
        <v>4488</v>
      </c>
      <c r="D8" s="20">
        <v>3590</v>
      </c>
      <c r="E8" s="20">
        <v>3586</v>
      </c>
      <c r="F8" s="20">
        <v>4</v>
      </c>
      <c r="G8" s="20">
        <v>0</v>
      </c>
      <c r="H8" s="20">
        <v>4</v>
      </c>
      <c r="I8" s="20">
        <v>4</v>
      </c>
      <c r="J8" s="20">
        <v>0</v>
      </c>
      <c r="K8" s="20">
        <v>0</v>
      </c>
      <c r="L8" s="20">
        <v>6</v>
      </c>
      <c r="M8" s="20">
        <v>6</v>
      </c>
      <c r="N8" s="20">
        <v>2</v>
      </c>
      <c r="O8" s="20">
        <v>4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 ht="15.75">
      <c r="A9" s="19" t="s">
        <v>31</v>
      </c>
      <c r="B9" s="19" t="s">
        <v>32</v>
      </c>
      <c r="C9" s="20">
        <v>3356</v>
      </c>
      <c r="D9" s="20">
        <v>2699</v>
      </c>
      <c r="E9" s="20">
        <v>2698</v>
      </c>
      <c r="F9" s="20">
        <v>1</v>
      </c>
      <c r="G9" s="20">
        <v>0</v>
      </c>
      <c r="H9" s="20">
        <v>1</v>
      </c>
      <c r="I9" s="20">
        <v>1</v>
      </c>
      <c r="J9" s="20">
        <v>0</v>
      </c>
      <c r="K9" s="20">
        <v>0</v>
      </c>
      <c r="L9" s="20">
        <v>10</v>
      </c>
      <c r="M9" s="20">
        <v>10</v>
      </c>
      <c r="N9" s="20">
        <v>4</v>
      </c>
      <c r="O9" s="20">
        <v>6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1:21" ht="15.75">
      <c r="A10" s="19" t="s">
        <v>33</v>
      </c>
      <c r="B10" s="19" t="s">
        <v>34</v>
      </c>
      <c r="C10" s="20">
        <v>3134</v>
      </c>
      <c r="D10" s="20">
        <v>2549</v>
      </c>
      <c r="E10" s="20">
        <v>2509</v>
      </c>
      <c r="F10" s="20">
        <v>40</v>
      </c>
      <c r="G10" s="20">
        <v>0</v>
      </c>
      <c r="H10" s="20">
        <v>40</v>
      </c>
      <c r="I10" s="20">
        <v>35</v>
      </c>
      <c r="J10" s="20">
        <v>1</v>
      </c>
      <c r="K10" s="20">
        <v>4</v>
      </c>
      <c r="L10" s="20">
        <v>32</v>
      </c>
      <c r="M10" s="20">
        <v>32</v>
      </c>
      <c r="N10" s="20">
        <v>22</v>
      </c>
      <c r="O10" s="20">
        <v>6</v>
      </c>
      <c r="P10" s="20">
        <v>4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15.75">
      <c r="A11" s="19" t="s">
        <v>35</v>
      </c>
      <c r="B11" s="19" t="s">
        <v>36</v>
      </c>
      <c r="C11" s="20">
        <v>4561</v>
      </c>
      <c r="D11" s="20">
        <v>3630</v>
      </c>
      <c r="E11" s="20">
        <v>3624</v>
      </c>
      <c r="F11" s="20">
        <v>6</v>
      </c>
      <c r="G11" s="20">
        <v>0</v>
      </c>
      <c r="H11" s="20">
        <v>6</v>
      </c>
      <c r="I11" s="20">
        <v>5</v>
      </c>
      <c r="J11" s="20">
        <v>1</v>
      </c>
      <c r="K11" s="20">
        <v>0</v>
      </c>
      <c r="L11" s="20">
        <v>12</v>
      </c>
      <c r="M11" s="20">
        <v>12</v>
      </c>
      <c r="N11" s="20">
        <v>4</v>
      </c>
      <c r="O11" s="20">
        <v>8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15.75">
      <c r="A12" s="19" t="s">
        <v>37</v>
      </c>
      <c r="B12" s="19" t="s">
        <v>38</v>
      </c>
      <c r="C12" s="20">
        <v>3627</v>
      </c>
      <c r="D12" s="20">
        <v>2957</v>
      </c>
      <c r="E12" s="20">
        <v>2952</v>
      </c>
      <c r="F12" s="20">
        <v>5</v>
      </c>
      <c r="G12" s="20">
        <v>0</v>
      </c>
      <c r="H12" s="20">
        <v>5</v>
      </c>
      <c r="I12" s="20">
        <v>5</v>
      </c>
      <c r="J12" s="20">
        <v>0</v>
      </c>
      <c r="K12" s="20">
        <v>0</v>
      </c>
      <c r="L12" s="20">
        <v>6</v>
      </c>
      <c r="M12" s="20">
        <v>6</v>
      </c>
      <c r="N12" s="20">
        <v>5</v>
      </c>
      <c r="O12" s="20">
        <v>1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15.75">
      <c r="A13" s="19" t="s">
        <v>39</v>
      </c>
      <c r="B13" s="19" t="s">
        <v>40</v>
      </c>
      <c r="C13" s="20">
        <v>14227</v>
      </c>
      <c r="D13" s="20">
        <v>11552</v>
      </c>
      <c r="E13" s="20">
        <v>11493</v>
      </c>
      <c r="F13" s="20">
        <v>59</v>
      </c>
      <c r="G13" s="20">
        <v>0</v>
      </c>
      <c r="H13" s="20">
        <v>59</v>
      </c>
      <c r="I13" s="20">
        <v>24</v>
      </c>
      <c r="J13" s="20">
        <v>0</v>
      </c>
      <c r="K13" s="20">
        <v>35</v>
      </c>
      <c r="L13" s="20">
        <v>84</v>
      </c>
      <c r="M13" s="20">
        <v>84</v>
      </c>
      <c r="N13" s="20">
        <v>13</v>
      </c>
      <c r="O13" s="20">
        <v>36</v>
      </c>
      <c r="P13" s="20">
        <v>35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15.75">
      <c r="A14" s="19" t="s">
        <v>41</v>
      </c>
      <c r="B14" s="19" t="s">
        <v>42</v>
      </c>
      <c r="C14" s="20">
        <v>3176</v>
      </c>
      <c r="D14" s="20">
        <v>2465</v>
      </c>
      <c r="E14" s="20">
        <v>2446</v>
      </c>
      <c r="F14" s="20">
        <v>19</v>
      </c>
      <c r="G14" s="20">
        <v>0</v>
      </c>
      <c r="H14" s="20">
        <v>19</v>
      </c>
      <c r="I14" s="20">
        <v>16</v>
      </c>
      <c r="J14" s="20">
        <v>0</v>
      </c>
      <c r="K14" s="20">
        <v>3</v>
      </c>
      <c r="L14" s="20">
        <v>9</v>
      </c>
      <c r="M14" s="20">
        <v>9</v>
      </c>
      <c r="N14" s="20">
        <v>3</v>
      </c>
      <c r="O14" s="20">
        <v>3</v>
      </c>
      <c r="P14" s="20">
        <v>3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15.75">
      <c r="A15" s="19" t="s">
        <v>43</v>
      </c>
      <c r="B15" s="19" t="s">
        <v>44</v>
      </c>
      <c r="C15" s="20">
        <v>3082</v>
      </c>
      <c r="D15" s="20">
        <v>2425</v>
      </c>
      <c r="E15" s="20">
        <v>2418</v>
      </c>
      <c r="F15" s="20">
        <v>7</v>
      </c>
      <c r="G15" s="20">
        <v>0</v>
      </c>
      <c r="H15" s="20">
        <v>7</v>
      </c>
      <c r="I15" s="20">
        <v>7</v>
      </c>
      <c r="J15" s="20">
        <v>0</v>
      </c>
      <c r="K15" s="20">
        <v>0</v>
      </c>
      <c r="L15" s="20">
        <v>8</v>
      </c>
      <c r="M15" s="20">
        <v>8</v>
      </c>
      <c r="N15" s="20">
        <v>0</v>
      </c>
      <c r="O15" s="20">
        <v>8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15.75">
      <c r="A16" s="19" t="s">
        <v>45</v>
      </c>
      <c r="B16" s="19" t="s">
        <v>46</v>
      </c>
      <c r="C16" s="20">
        <v>7961</v>
      </c>
      <c r="D16" s="20">
        <v>6394</v>
      </c>
      <c r="E16" s="20">
        <v>6386</v>
      </c>
      <c r="F16" s="20">
        <v>8</v>
      </c>
      <c r="G16" s="20">
        <v>1</v>
      </c>
      <c r="H16" s="20">
        <v>7</v>
      </c>
      <c r="I16" s="20">
        <v>7</v>
      </c>
      <c r="J16" s="20">
        <v>0</v>
      </c>
      <c r="K16" s="20">
        <v>0</v>
      </c>
      <c r="L16" s="20">
        <v>24</v>
      </c>
      <c r="M16" s="20">
        <v>24</v>
      </c>
      <c r="N16" s="20">
        <v>8</v>
      </c>
      <c r="O16" s="20">
        <v>16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15.75">
      <c r="A17" s="19" t="s">
        <v>47</v>
      </c>
      <c r="B17" s="19" t="s">
        <v>48</v>
      </c>
      <c r="C17" s="20">
        <v>7313</v>
      </c>
      <c r="D17" s="20">
        <v>5753</v>
      </c>
      <c r="E17" s="20">
        <v>5732</v>
      </c>
      <c r="F17" s="20">
        <v>21</v>
      </c>
      <c r="G17" s="20">
        <v>0</v>
      </c>
      <c r="H17" s="20">
        <v>21</v>
      </c>
      <c r="I17" s="20">
        <v>18</v>
      </c>
      <c r="J17" s="20">
        <v>0</v>
      </c>
      <c r="K17" s="20">
        <v>3</v>
      </c>
      <c r="L17" s="20">
        <v>18</v>
      </c>
      <c r="M17" s="20">
        <v>18</v>
      </c>
      <c r="N17" s="20">
        <v>4</v>
      </c>
      <c r="O17" s="20">
        <v>11</v>
      </c>
      <c r="P17" s="20">
        <v>3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15.75">
      <c r="A18" s="19" t="s">
        <v>49</v>
      </c>
      <c r="B18" s="19" t="s">
        <v>50</v>
      </c>
      <c r="C18" s="20">
        <v>11814</v>
      </c>
      <c r="D18" s="20">
        <v>9165</v>
      </c>
      <c r="E18" s="20">
        <v>9144</v>
      </c>
      <c r="F18" s="20">
        <v>21</v>
      </c>
      <c r="G18" s="20">
        <v>0</v>
      </c>
      <c r="H18" s="20">
        <v>21</v>
      </c>
      <c r="I18" s="20">
        <v>13</v>
      </c>
      <c r="J18" s="20">
        <v>0</v>
      </c>
      <c r="K18" s="20">
        <v>8</v>
      </c>
      <c r="L18" s="20">
        <v>33</v>
      </c>
      <c r="M18" s="20">
        <v>33</v>
      </c>
      <c r="N18" s="20">
        <v>6</v>
      </c>
      <c r="O18" s="20">
        <v>19</v>
      </c>
      <c r="P18" s="20">
        <v>8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ht="15.75">
      <c r="A19" s="19" t="s">
        <v>51</v>
      </c>
      <c r="B19" s="19" t="s">
        <v>52</v>
      </c>
      <c r="C19" s="20">
        <v>7751</v>
      </c>
      <c r="D19" s="20">
        <v>6085</v>
      </c>
      <c r="E19" s="20">
        <v>6051</v>
      </c>
      <c r="F19" s="20">
        <v>34</v>
      </c>
      <c r="G19" s="20">
        <v>0</v>
      </c>
      <c r="H19" s="20">
        <v>34</v>
      </c>
      <c r="I19" s="20">
        <v>18</v>
      </c>
      <c r="J19" s="20">
        <v>3</v>
      </c>
      <c r="K19" s="20">
        <v>13</v>
      </c>
      <c r="L19" s="20">
        <v>51</v>
      </c>
      <c r="M19" s="20">
        <v>51</v>
      </c>
      <c r="N19" s="20">
        <v>13</v>
      </c>
      <c r="O19" s="20">
        <v>25</v>
      </c>
      <c r="P19" s="20">
        <v>13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ht="15.75">
      <c r="A20" s="19" t="s">
        <v>53</v>
      </c>
      <c r="B20" s="19" t="s">
        <v>54</v>
      </c>
      <c r="C20" s="20">
        <v>4723</v>
      </c>
      <c r="D20" s="20">
        <v>3650</v>
      </c>
      <c r="E20" s="20">
        <v>3627</v>
      </c>
      <c r="F20" s="20">
        <v>23</v>
      </c>
      <c r="G20" s="20">
        <v>0</v>
      </c>
      <c r="H20" s="20">
        <v>23</v>
      </c>
      <c r="I20" s="20">
        <v>23</v>
      </c>
      <c r="J20" s="20">
        <v>0</v>
      </c>
      <c r="K20" s="20">
        <v>0</v>
      </c>
      <c r="L20" s="20">
        <v>24</v>
      </c>
      <c r="M20" s="20">
        <v>24</v>
      </c>
      <c r="N20" s="20">
        <v>4</v>
      </c>
      <c r="O20" s="20">
        <v>20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1:21" ht="15.75">
      <c r="A21" s="19" t="s">
        <v>55</v>
      </c>
      <c r="B21" s="19" t="s">
        <v>56</v>
      </c>
      <c r="C21" s="20">
        <v>6866</v>
      </c>
      <c r="D21" s="20">
        <v>5287</v>
      </c>
      <c r="E21" s="20">
        <v>5242</v>
      </c>
      <c r="F21" s="20">
        <v>45</v>
      </c>
      <c r="G21" s="20">
        <v>0</v>
      </c>
      <c r="H21" s="20">
        <v>45</v>
      </c>
      <c r="I21" s="20">
        <v>29</v>
      </c>
      <c r="J21" s="20">
        <v>1</v>
      </c>
      <c r="K21" s="20">
        <v>15</v>
      </c>
      <c r="L21" s="20">
        <v>95</v>
      </c>
      <c r="M21" s="20">
        <v>95</v>
      </c>
      <c r="N21" s="20">
        <v>70</v>
      </c>
      <c r="O21" s="20">
        <v>10</v>
      </c>
      <c r="P21" s="20">
        <v>15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1:21" ht="15.75">
      <c r="A22" s="19" t="s">
        <v>57</v>
      </c>
      <c r="B22" s="19" t="s">
        <v>58</v>
      </c>
      <c r="C22" s="20">
        <v>5718</v>
      </c>
      <c r="D22" s="20">
        <v>4786</v>
      </c>
      <c r="E22" s="20">
        <v>4779</v>
      </c>
      <c r="F22" s="20">
        <v>7</v>
      </c>
      <c r="G22" s="20">
        <v>0</v>
      </c>
      <c r="H22" s="20">
        <v>7</v>
      </c>
      <c r="I22" s="20">
        <v>5</v>
      </c>
      <c r="J22" s="20">
        <v>0</v>
      </c>
      <c r="K22" s="20">
        <v>2</v>
      </c>
      <c r="L22" s="20">
        <v>14</v>
      </c>
      <c r="M22" s="20">
        <v>14</v>
      </c>
      <c r="N22" s="20">
        <v>5</v>
      </c>
      <c r="O22" s="20">
        <v>7</v>
      </c>
      <c r="P22" s="20">
        <v>2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ht="15.75">
      <c r="A23" s="19" t="s">
        <v>59</v>
      </c>
      <c r="B23" s="19" t="s">
        <v>60</v>
      </c>
      <c r="C23" s="20">
        <v>3714</v>
      </c>
      <c r="D23" s="20">
        <v>3066</v>
      </c>
      <c r="E23" s="20">
        <v>3049</v>
      </c>
      <c r="F23" s="20">
        <v>17</v>
      </c>
      <c r="G23" s="20">
        <v>0</v>
      </c>
      <c r="H23" s="20">
        <v>17</v>
      </c>
      <c r="I23" s="20">
        <v>11</v>
      </c>
      <c r="J23" s="20">
        <v>1</v>
      </c>
      <c r="K23" s="20">
        <v>5</v>
      </c>
      <c r="L23" s="20">
        <v>13</v>
      </c>
      <c r="M23" s="20">
        <v>13</v>
      </c>
      <c r="N23" s="20">
        <v>3</v>
      </c>
      <c r="O23" s="20">
        <v>5</v>
      </c>
      <c r="P23" s="20">
        <v>5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1:21" ht="15.75">
      <c r="A24" s="19" t="s">
        <v>61</v>
      </c>
      <c r="B24" s="19" t="s">
        <v>62</v>
      </c>
      <c r="C24" s="20">
        <v>5465</v>
      </c>
      <c r="D24" s="20">
        <v>4561</v>
      </c>
      <c r="E24" s="20">
        <v>4557</v>
      </c>
      <c r="F24" s="20">
        <v>4</v>
      </c>
      <c r="G24" s="20">
        <v>0</v>
      </c>
      <c r="H24" s="20">
        <v>4</v>
      </c>
      <c r="I24" s="20">
        <v>4</v>
      </c>
      <c r="J24" s="20">
        <v>0</v>
      </c>
      <c r="K24" s="20">
        <v>0</v>
      </c>
      <c r="L24" s="20">
        <v>12</v>
      </c>
      <c r="M24" s="20">
        <v>12</v>
      </c>
      <c r="N24" s="20">
        <v>5</v>
      </c>
      <c r="O24" s="20">
        <v>7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spans="1:21" ht="15.75">
      <c r="A25" s="19" t="s">
        <v>63</v>
      </c>
      <c r="B25" s="19" t="s">
        <v>64</v>
      </c>
      <c r="C25" s="20">
        <v>8061</v>
      </c>
      <c r="D25" s="20">
        <v>6576</v>
      </c>
      <c r="E25" s="20">
        <v>6550</v>
      </c>
      <c r="F25" s="20">
        <v>26</v>
      </c>
      <c r="G25" s="20">
        <v>0</v>
      </c>
      <c r="H25" s="20">
        <v>26</v>
      </c>
      <c r="I25" s="20">
        <v>23</v>
      </c>
      <c r="J25" s="20">
        <v>0</v>
      </c>
      <c r="K25" s="20">
        <v>3</v>
      </c>
      <c r="L25" s="20">
        <v>24</v>
      </c>
      <c r="M25" s="20">
        <v>24</v>
      </c>
      <c r="N25" s="20">
        <v>11</v>
      </c>
      <c r="O25" s="20">
        <v>10</v>
      </c>
      <c r="P25" s="20">
        <v>3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</row>
    <row r="26" spans="1:21" ht="15.75">
      <c r="A26" s="19" t="s">
        <v>65</v>
      </c>
      <c r="B26" s="19" t="s">
        <v>66</v>
      </c>
      <c r="C26" s="20">
        <v>9519</v>
      </c>
      <c r="D26" s="20">
        <v>7758</v>
      </c>
      <c r="E26" s="20">
        <v>7739</v>
      </c>
      <c r="F26" s="20">
        <v>19</v>
      </c>
      <c r="G26" s="20">
        <v>0</v>
      </c>
      <c r="H26" s="20">
        <v>19</v>
      </c>
      <c r="I26" s="20">
        <v>7</v>
      </c>
      <c r="J26" s="20">
        <v>3</v>
      </c>
      <c r="K26" s="20">
        <v>9</v>
      </c>
      <c r="L26" s="20">
        <v>41</v>
      </c>
      <c r="M26" s="20">
        <v>41</v>
      </c>
      <c r="N26" s="20">
        <v>15</v>
      </c>
      <c r="O26" s="20">
        <v>17</v>
      </c>
      <c r="P26" s="20">
        <v>9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 ht="15.75">
      <c r="A27" s="19" t="s">
        <v>67</v>
      </c>
      <c r="B27" s="19" t="s">
        <v>68</v>
      </c>
      <c r="C27" s="20">
        <v>4535</v>
      </c>
      <c r="D27" s="20">
        <v>3690</v>
      </c>
      <c r="E27" s="20">
        <v>3689</v>
      </c>
      <c r="F27" s="20">
        <v>1</v>
      </c>
      <c r="G27" s="20">
        <v>0</v>
      </c>
      <c r="H27" s="20">
        <v>1</v>
      </c>
      <c r="I27" s="20">
        <v>1</v>
      </c>
      <c r="J27" s="20">
        <v>0</v>
      </c>
      <c r="K27" s="20">
        <v>0</v>
      </c>
      <c r="L27" s="20">
        <v>8</v>
      </c>
      <c r="M27" s="20">
        <v>8</v>
      </c>
      <c r="N27" s="20">
        <v>3</v>
      </c>
      <c r="O27" s="20">
        <v>5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15.75">
      <c r="A28" s="19" t="s">
        <v>69</v>
      </c>
      <c r="B28" s="19" t="s">
        <v>70</v>
      </c>
      <c r="C28" s="20">
        <v>5069</v>
      </c>
      <c r="D28" s="20">
        <v>4127</v>
      </c>
      <c r="E28" s="20">
        <v>4102</v>
      </c>
      <c r="F28" s="20">
        <v>25</v>
      </c>
      <c r="G28" s="20">
        <v>0</v>
      </c>
      <c r="H28" s="20">
        <v>25</v>
      </c>
      <c r="I28" s="20">
        <v>17</v>
      </c>
      <c r="J28" s="20">
        <v>4</v>
      </c>
      <c r="K28" s="20">
        <v>4</v>
      </c>
      <c r="L28" s="20">
        <v>24</v>
      </c>
      <c r="M28" s="20">
        <v>24</v>
      </c>
      <c r="N28" s="20">
        <v>8</v>
      </c>
      <c r="O28" s="20">
        <v>12</v>
      </c>
      <c r="P28" s="20">
        <v>4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ht="15.75">
      <c r="A29" s="19" t="s">
        <v>71</v>
      </c>
      <c r="B29" s="19" t="s">
        <v>72</v>
      </c>
      <c r="C29" s="20">
        <v>16480</v>
      </c>
      <c r="D29" s="20">
        <v>13393</v>
      </c>
      <c r="E29" s="20">
        <v>13362</v>
      </c>
      <c r="F29" s="20">
        <v>31</v>
      </c>
      <c r="G29" s="20">
        <v>0</v>
      </c>
      <c r="H29" s="20">
        <v>31</v>
      </c>
      <c r="I29" s="20">
        <v>21</v>
      </c>
      <c r="J29" s="20">
        <v>1</v>
      </c>
      <c r="K29" s="20">
        <v>9</v>
      </c>
      <c r="L29" s="20">
        <v>81</v>
      </c>
      <c r="M29" s="20">
        <v>81</v>
      </c>
      <c r="N29" s="20">
        <v>24</v>
      </c>
      <c r="O29" s="20">
        <v>48</v>
      </c>
      <c r="P29" s="20">
        <v>9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ht="15.75">
      <c r="A30" s="19" t="s">
        <v>73</v>
      </c>
      <c r="B30" s="19" t="s">
        <v>74</v>
      </c>
      <c r="C30" s="20">
        <v>5454</v>
      </c>
      <c r="D30" s="20">
        <v>4339</v>
      </c>
      <c r="E30" s="20">
        <v>4302</v>
      </c>
      <c r="F30" s="20">
        <v>37</v>
      </c>
      <c r="G30" s="20">
        <v>0</v>
      </c>
      <c r="H30" s="20">
        <v>37</v>
      </c>
      <c r="I30" s="20">
        <v>32</v>
      </c>
      <c r="J30" s="20">
        <v>3</v>
      </c>
      <c r="K30" s="20">
        <v>2</v>
      </c>
      <c r="L30" s="20">
        <v>19</v>
      </c>
      <c r="M30" s="20">
        <v>19</v>
      </c>
      <c r="N30" s="20">
        <v>5</v>
      </c>
      <c r="O30" s="20">
        <v>12</v>
      </c>
      <c r="P30" s="20">
        <v>2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 ht="15.75">
      <c r="A31" s="19" t="s">
        <v>75</v>
      </c>
      <c r="B31" s="19" t="s">
        <v>76</v>
      </c>
      <c r="C31" s="20">
        <v>4957</v>
      </c>
      <c r="D31" s="20">
        <v>3896</v>
      </c>
      <c r="E31" s="20">
        <v>3875</v>
      </c>
      <c r="F31" s="20">
        <v>21</v>
      </c>
      <c r="G31" s="20">
        <v>0</v>
      </c>
      <c r="H31" s="20">
        <v>21</v>
      </c>
      <c r="I31" s="20">
        <v>20</v>
      </c>
      <c r="J31" s="20">
        <v>0</v>
      </c>
      <c r="K31" s="20">
        <v>1</v>
      </c>
      <c r="L31" s="20">
        <v>15</v>
      </c>
      <c r="M31" s="20">
        <v>15</v>
      </c>
      <c r="N31" s="20">
        <v>9</v>
      </c>
      <c r="O31" s="20">
        <v>5</v>
      </c>
      <c r="P31" s="20">
        <v>1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</row>
    <row r="32" spans="1:21" ht="15.75">
      <c r="A32" s="19" t="s">
        <v>77</v>
      </c>
      <c r="B32" s="19" t="s">
        <v>78</v>
      </c>
      <c r="C32" s="20">
        <v>7549</v>
      </c>
      <c r="D32" s="20">
        <v>5929</v>
      </c>
      <c r="E32" s="20">
        <v>5911</v>
      </c>
      <c r="F32" s="20">
        <v>18</v>
      </c>
      <c r="G32" s="20">
        <v>0</v>
      </c>
      <c r="H32" s="20">
        <v>18</v>
      </c>
      <c r="I32" s="20">
        <v>13</v>
      </c>
      <c r="J32" s="20">
        <v>1</v>
      </c>
      <c r="K32" s="20">
        <v>4</v>
      </c>
      <c r="L32" s="20">
        <v>38</v>
      </c>
      <c r="M32" s="20">
        <v>38</v>
      </c>
      <c r="N32" s="20">
        <v>12</v>
      </c>
      <c r="O32" s="20">
        <v>22</v>
      </c>
      <c r="P32" s="20">
        <v>4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 ht="15.75">
      <c r="A33" s="19" t="s">
        <v>79</v>
      </c>
      <c r="B33" s="19" t="s">
        <v>80</v>
      </c>
      <c r="C33" s="20">
        <v>6196</v>
      </c>
      <c r="D33" s="20">
        <v>4875</v>
      </c>
      <c r="E33" s="20">
        <v>4865</v>
      </c>
      <c r="F33" s="20">
        <v>10</v>
      </c>
      <c r="G33" s="20">
        <v>0</v>
      </c>
      <c r="H33" s="20">
        <v>10</v>
      </c>
      <c r="I33" s="20">
        <v>8</v>
      </c>
      <c r="J33" s="20">
        <v>0</v>
      </c>
      <c r="K33" s="20">
        <v>2</v>
      </c>
      <c r="L33" s="20">
        <v>30</v>
      </c>
      <c r="M33" s="20">
        <v>30</v>
      </c>
      <c r="N33" s="20">
        <v>9</v>
      </c>
      <c r="O33" s="20">
        <v>19</v>
      </c>
      <c r="P33" s="20">
        <v>2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 ht="15.75">
      <c r="A34" s="19" t="s">
        <v>81</v>
      </c>
      <c r="B34" s="19" t="s">
        <v>82</v>
      </c>
      <c r="C34" s="20">
        <v>4243</v>
      </c>
      <c r="D34" s="20">
        <v>3364</v>
      </c>
      <c r="E34" s="20">
        <v>3358</v>
      </c>
      <c r="F34" s="20">
        <v>6</v>
      </c>
      <c r="G34" s="20">
        <v>0</v>
      </c>
      <c r="H34" s="20">
        <v>6</v>
      </c>
      <c r="I34" s="20">
        <v>6</v>
      </c>
      <c r="J34" s="20">
        <v>0</v>
      </c>
      <c r="K34" s="20">
        <v>0</v>
      </c>
      <c r="L34" s="20">
        <v>10</v>
      </c>
      <c r="M34" s="20">
        <v>10</v>
      </c>
      <c r="N34" s="20">
        <v>6</v>
      </c>
      <c r="O34" s="20">
        <v>4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1:21" ht="15.75">
      <c r="A35" s="19" t="s">
        <v>83</v>
      </c>
      <c r="B35" s="19" t="s">
        <v>84</v>
      </c>
      <c r="C35" s="20">
        <v>3500</v>
      </c>
      <c r="D35" s="20">
        <v>2930</v>
      </c>
      <c r="E35" s="20">
        <v>2917</v>
      </c>
      <c r="F35" s="20">
        <v>13</v>
      </c>
      <c r="G35" s="20">
        <v>1</v>
      </c>
      <c r="H35" s="20">
        <v>12</v>
      </c>
      <c r="I35" s="20">
        <v>12</v>
      </c>
      <c r="J35" s="20">
        <v>0</v>
      </c>
      <c r="K35" s="20">
        <v>0</v>
      </c>
      <c r="L35" s="20">
        <v>19</v>
      </c>
      <c r="M35" s="20">
        <v>19</v>
      </c>
      <c r="N35" s="20">
        <v>8</v>
      </c>
      <c r="O35" s="20">
        <v>11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</row>
    <row r="36" spans="1:21" ht="15.75">
      <c r="A36" s="19" t="s">
        <v>85</v>
      </c>
      <c r="B36" s="19" t="s">
        <v>86</v>
      </c>
      <c r="C36" s="20">
        <v>3579</v>
      </c>
      <c r="D36" s="20">
        <v>2883</v>
      </c>
      <c r="E36" s="20">
        <v>2872</v>
      </c>
      <c r="F36" s="20">
        <v>11</v>
      </c>
      <c r="G36" s="20">
        <v>0</v>
      </c>
      <c r="H36" s="20">
        <v>11</v>
      </c>
      <c r="I36" s="20">
        <v>11</v>
      </c>
      <c r="J36" s="20">
        <v>0</v>
      </c>
      <c r="K36" s="20">
        <v>0</v>
      </c>
      <c r="L36" s="20">
        <v>27</v>
      </c>
      <c r="M36" s="20">
        <v>27</v>
      </c>
      <c r="N36" s="20">
        <v>22</v>
      </c>
      <c r="O36" s="20">
        <v>5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</row>
    <row r="37" spans="1:21" ht="15.75">
      <c r="A37" s="19" t="s">
        <v>87</v>
      </c>
      <c r="B37" s="19" t="s">
        <v>88</v>
      </c>
      <c r="C37" s="20">
        <v>3533</v>
      </c>
      <c r="D37" s="20">
        <v>2818</v>
      </c>
      <c r="E37" s="20">
        <v>2811</v>
      </c>
      <c r="F37" s="20">
        <v>7</v>
      </c>
      <c r="G37" s="20">
        <v>0</v>
      </c>
      <c r="H37" s="20">
        <v>7</v>
      </c>
      <c r="I37" s="20">
        <v>5</v>
      </c>
      <c r="J37" s="20">
        <v>2</v>
      </c>
      <c r="K37" s="20">
        <v>0</v>
      </c>
      <c r="L37" s="20">
        <v>11</v>
      </c>
      <c r="M37" s="20">
        <v>11</v>
      </c>
      <c r="N37" s="20">
        <v>5</v>
      </c>
      <c r="O37" s="20">
        <v>6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 ht="15.75">
      <c r="A38" s="19" t="s">
        <v>89</v>
      </c>
      <c r="B38" s="19" t="s">
        <v>90</v>
      </c>
      <c r="C38" s="20">
        <v>11428</v>
      </c>
      <c r="D38" s="20">
        <v>9317</v>
      </c>
      <c r="E38" s="20">
        <v>9292</v>
      </c>
      <c r="F38" s="20">
        <v>25</v>
      </c>
      <c r="G38" s="20">
        <v>0</v>
      </c>
      <c r="H38" s="20">
        <v>25</v>
      </c>
      <c r="I38" s="20">
        <v>25</v>
      </c>
      <c r="J38" s="20">
        <v>0</v>
      </c>
      <c r="K38" s="20">
        <v>0</v>
      </c>
      <c r="L38" s="20">
        <v>18</v>
      </c>
      <c r="M38" s="20">
        <v>18</v>
      </c>
      <c r="N38" s="20">
        <v>0</v>
      </c>
      <c r="O38" s="20">
        <v>18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</row>
    <row r="39" spans="1:21" ht="15.75">
      <c r="A39" s="19" t="s">
        <v>91</v>
      </c>
      <c r="B39" s="19" t="s">
        <v>92</v>
      </c>
      <c r="C39" s="20">
        <v>8131</v>
      </c>
      <c r="D39" s="20">
        <v>6578</v>
      </c>
      <c r="E39" s="20">
        <v>6510</v>
      </c>
      <c r="F39" s="20">
        <v>68</v>
      </c>
      <c r="G39" s="20">
        <v>0</v>
      </c>
      <c r="H39" s="20">
        <v>68</v>
      </c>
      <c r="I39" s="20">
        <v>60</v>
      </c>
      <c r="J39" s="20">
        <v>1</v>
      </c>
      <c r="K39" s="20">
        <v>7</v>
      </c>
      <c r="L39" s="20">
        <v>52</v>
      </c>
      <c r="M39" s="20">
        <v>52</v>
      </c>
      <c r="N39" s="20">
        <v>36</v>
      </c>
      <c r="O39" s="20">
        <v>9</v>
      </c>
      <c r="P39" s="20">
        <v>7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</row>
    <row r="40" spans="1:21" ht="15.75">
      <c r="A40" s="19" t="s">
        <v>93</v>
      </c>
      <c r="B40" s="19" t="s">
        <v>94</v>
      </c>
      <c r="C40" s="20">
        <v>6218</v>
      </c>
      <c r="D40" s="20">
        <v>5148</v>
      </c>
      <c r="E40" s="20">
        <v>5128</v>
      </c>
      <c r="F40" s="20">
        <v>20</v>
      </c>
      <c r="G40" s="20">
        <v>0</v>
      </c>
      <c r="H40" s="20">
        <v>20</v>
      </c>
      <c r="I40" s="20">
        <v>12</v>
      </c>
      <c r="J40" s="20">
        <v>0</v>
      </c>
      <c r="K40" s="20">
        <v>8</v>
      </c>
      <c r="L40" s="20">
        <v>24</v>
      </c>
      <c r="M40" s="20">
        <v>24</v>
      </c>
      <c r="N40" s="20">
        <v>7</v>
      </c>
      <c r="O40" s="20">
        <v>9</v>
      </c>
      <c r="P40" s="20">
        <v>8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</row>
    <row r="41" spans="1:21" ht="15.75">
      <c r="A41" s="19" t="s">
        <v>95</v>
      </c>
      <c r="B41" s="19" t="s">
        <v>96</v>
      </c>
      <c r="C41" s="20">
        <v>9600</v>
      </c>
      <c r="D41" s="20">
        <v>7647</v>
      </c>
      <c r="E41" s="20">
        <v>7613</v>
      </c>
      <c r="F41" s="20">
        <v>34</v>
      </c>
      <c r="G41" s="20">
        <v>0</v>
      </c>
      <c r="H41" s="20">
        <v>34</v>
      </c>
      <c r="I41" s="20">
        <v>27</v>
      </c>
      <c r="J41" s="20">
        <v>0</v>
      </c>
      <c r="K41" s="20">
        <v>7</v>
      </c>
      <c r="L41" s="20">
        <v>34</v>
      </c>
      <c r="M41" s="20">
        <v>34</v>
      </c>
      <c r="N41" s="20">
        <v>12</v>
      </c>
      <c r="O41" s="20">
        <v>15</v>
      </c>
      <c r="P41" s="20">
        <v>7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1:21" ht="15.75">
      <c r="A42" s="19" t="s">
        <v>97</v>
      </c>
      <c r="B42" s="19" t="s">
        <v>98</v>
      </c>
      <c r="C42" s="20">
        <v>7904</v>
      </c>
      <c r="D42" s="20">
        <v>6254</v>
      </c>
      <c r="E42" s="20">
        <v>6235</v>
      </c>
      <c r="F42" s="20">
        <v>19</v>
      </c>
      <c r="G42" s="20">
        <v>0</v>
      </c>
      <c r="H42" s="20">
        <v>19</v>
      </c>
      <c r="I42" s="20">
        <v>17</v>
      </c>
      <c r="J42" s="20">
        <v>0</v>
      </c>
      <c r="K42" s="20">
        <v>2</v>
      </c>
      <c r="L42" s="20">
        <v>44</v>
      </c>
      <c r="M42" s="20">
        <v>44</v>
      </c>
      <c r="N42" s="20">
        <v>37</v>
      </c>
      <c r="O42" s="20">
        <v>5</v>
      </c>
      <c r="P42" s="20">
        <v>2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1:21" ht="15.75">
      <c r="A43" s="19" t="s">
        <v>99</v>
      </c>
      <c r="B43" s="19" t="s">
        <v>100</v>
      </c>
      <c r="C43" s="20">
        <v>4013</v>
      </c>
      <c r="D43" s="20">
        <v>3251</v>
      </c>
      <c r="E43" s="20">
        <v>3230</v>
      </c>
      <c r="F43" s="20">
        <v>21</v>
      </c>
      <c r="G43" s="20">
        <v>0</v>
      </c>
      <c r="H43" s="20">
        <v>21</v>
      </c>
      <c r="I43" s="20">
        <v>17</v>
      </c>
      <c r="J43" s="20">
        <v>2</v>
      </c>
      <c r="K43" s="20">
        <v>2</v>
      </c>
      <c r="L43" s="20">
        <v>16</v>
      </c>
      <c r="M43" s="20">
        <v>16</v>
      </c>
      <c r="N43" s="20">
        <v>6</v>
      </c>
      <c r="O43" s="20">
        <v>8</v>
      </c>
      <c r="P43" s="20">
        <v>2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</row>
    <row r="44" spans="1:21" ht="15.75">
      <c r="A44" s="19" t="s">
        <v>101</v>
      </c>
      <c r="B44" s="19" t="s">
        <v>102</v>
      </c>
      <c r="C44" s="20">
        <v>4619</v>
      </c>
      <c r="D44" s="20">
        <v>3760</v>
      </c>
      <c r="E44" s="20">
        <v>3744</v>
      </c>
      <c r="F44" s="20">
        <v>16</v>
      </c>
      <c r="G44" s="20">
        <v>0</v>
      </c>
      <c r="H44" s="20">
        <v>16</v>
      </c>
      <c r="I44" s="20">
        <v>12</v>
      </c>
      <c r="J44" s="20">
        <v>0</v>
      </c>
      <c r="K44" s="20">
        <v>4</v>
      </c>
      <c r="L44" s="20">
        <v>7</v>
      </c>
      <c r="M44" s="20">
        <v>7</v>
      </c>
      <c r="N44" s="20">
        <v>1</v>
      </c>
      <c r="O44" s="20">
        <v>2</v>
      </c>
      <c r="P44" s="20">
        <v>4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</row>
    <row r="45" spans="1:21" ht="15.75">
      <c r="A45" s="19" t="s">
        <v>103</v>
      </c>
      <c r="B45" s="19" t="s">
        <v>104</v>
      </c>
      <c r="C45" s="20">
        <v>7564</v>
      </c>
      <c r="D45" s="20">
        <v>6149</v>
      </c>
      <c r="E45" s="20">
        <v>6121</v>
      </c>
      <c r="F45" s="20">
        <v>28</v>
      </c>
      <c r="G45" s="20">
        <v>0</v>
      </c>
      <c r="H45" s="20">
        <v>28</v>
      </c>
      <c r="I45" s="20">
        <v>25</v>
      </c>
      <c r="J45" s="20">
        <v>0</v>
      </c>
      <c r="K45" s="20">
        <v>3</v>
      </c>
      <c r="L45" s="20">
        <v>26</v>
      </c>
      <c r="M45" s="20">
        <v>26</v>
      </c>
      <c r="N45" s="20">
        <v>12</v>
      </c>
      <c r="O45" s="20">
        <v>11</v>
      </c>
      <c r="P45" s="20">
        <v>3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</row>
    <row r="46" spans="1:21" ht="15.75">
      <c r="A46" s="19" t="s">
        <v>105</v>
      </c>
      <c r="B46" s="19" t="s">
        <v>106</v>
      </c>
      <c r="C46" s="20">
        <v>9959</v>
      </c>
      <c r="D46" s="20">
        <v>8169</v>
      </c>
      <c r="E46" s="20">
        <v>8144</v>
      </c>
      <c r="F46" s="20">
        <v>25</v>
      </c>
      <c r="G46" s="20">
        <v>0</v>
      </c>
      <c r="H46" s="20">
        <v>25</v>
      </c>
      <c r="I46" s="20">
        <v>23</v>
      </c>
      <c r="J46" s="20">
        <v>0</v>
      </c>
      <c r="K46" s="20">
        <v>2</v>
      </c>
      <c r="L46" s="20">
        <v>34</v>
      </c>
      <c r="M46" s="20">
        <v>34</v>
      </c>
      <c r="N46" s="20">
        <v>11</v>
      </c>
      <c r="O46" s="20">
        <v>21</v>
      </c>
      <c r="P46" s="20">
        <v>2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1:21" ht="15.75">
      <c r="A47" s="19" t="s">
        <v>107</v>
      </c>
      <c r="B47" s="19" t="s">
        <v>108</v>
      </c>
      <c r="C47" s="20">
        <v>7099</v>
      </c>
      <c r="D47" s="20">
        <v>5632</v>
      </c>
      <c r="E47" s="20">
        <v>5600</v>
      </c>
      <c r="F47" s="20">
        <v>32</v>
      </c>
      <c r="G47" s="20">
        <v>0</v>
      </c>
      <c r="H47" s="20">
        <v>32</v>
      </c>
      <c r="I47" s="20">
        <v>26</v>
      </c>
      <c r="J47" s="20">
        <v>3</v>
      </c>
      <c r="K47" s="20">
        <v>3</v>
      </c>
      <c r="L47" s="20">
        <v>18</v>
      </c>
      <c r="M47" s="20">
        <v>18</v>
      </c>
      <c r="N47" s="20">
        <v>7</v>
      </c>
      <c r="O47" s="20">
        <v>8</v>
      </c>
      <c r="P47" s="20">
        <v>3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</row>
    <row r="48" spans="1:21" ht="15.75">
      <c r="A48" s="19" t="s">
        <v>109</v>
      </c>
      <c r="B48" s="19" t="s">
        <v>110</v>
      </c>
      <c r="C48" s="21">
        <v>110194</v>
      </c>
      <c r="D48" s="21">
        <v>92299</v>
      </c>
      <c r="E48" s="21">
        <v>92185</v>
      </c>
      <c r="F48" s="21">
        <v>114</v>
      </c>
      <c r="G48" s="21">
        <v>1</v>
      </c>
      <c r="H48" s="21">
        <v>113</v>
      </c>
      <c r="I48" s="21">
        <v>65</v>
      </c>
      <c r="J48" s="21">
        <v>4</v>
      </c>
      <c r="K48" s="21">
        <v>44</v>
      </c>
      <c r="L48" s="21">
        <v>448</v>
      </c>
      <c r="M48" s="21">
        <v>448</v>
      </c>
      <c r="N48" s="21">
        <v>131</v>
      </c>
      <c r="O48" s="21">
        <v>273</v>
      </c>
      <c r="P48" s="21">
        <v>44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50" spans="1:21" ht="15.75">
      <c r="A50" s="31" t="s">
        <v>111</v>
      </c>
      <c r="B50" s="31" t="s">
        <v>112</v>
      </c>
      <c r="C50" s="32">
        <f>SUM(C4:C12)</f>
        <v>55200</v>
      </c>
      <c r="D50" s="32">
        <f aca="true" t="shared" si="0" ref="D50:U50">SUM(D4:D12)</f>
        <v>44382</v>
      </c>
      <c r="E50" s="32">
        <f t="shared" si="0"/>
        <v>44200</v>
      </c>
      <c r="F50" s="32">
        <f t="shared" si="0"/>
        <v>182</v>
      </c>
      <c r="G50" s="32">
        <f t="shared" si="0"/>
        <v>1</v>
      </c>
      <c r="H50" s="32">
        <f t="shared" si="0"/>
        <v>181</v>
      </c>
      <c r="I50" s="32">
        <f t="shared" si="0"/>
        <v>162</v>
      </c>
      <c r="J50" s="32">
        <f t="shared" si="0"/>
        <v>4</v>
      </c>
      <c r="K50" s="32">
        <f t="shared" si="0"/>
        <v>15</v>
      </c>
      <c r="L50" s="32">
        <f t="shared" si="0"/>
        <v>257</v>
      </c>
      <c r="M50" s="32">
        <f t="shared" si="0"/>
        <v>257</v>
      </c>
      <c r="N50" s="32">
        <f t="shared" si="0"/>
        <v>113</v>
      </c>
      <c r="O50" s="32">
        <f t="shared" si="0"/>
        <v>129</v>
      </c>
      <c r="P50" s="32">
        <f t="shared" si="0"/>
        <v>15</v>
      </c>
      <c r="Q50" s="32">
        <f t="shared" si="0"/>
        <v>0</v>
      </c>
      <c r="R50" s="32">
        <f t="shared" si="0"/>
        <v>0</v>
      </c>
      <c r="S50" s="32">
        <f t="shared" si="0"/>
        <v>0</v>
      </c>
      <c r="T50" s="32">
        <f t="shared" si="0"/>
        <v>0</v>
      </c>
      <c r="U50" s="32">
        <f t="shared" si="0"/>
        <v>0</v>
      </c>
    </row>
    <row r="51" spans="1:21" ht="15.75">
      <c r="A51" s="31" t="s">
        <v>113</v>
      </c>
      <c r="B51" s="31" t="s">
        <v>114</v>
      </c>
      <c r="C51" s="32">
        <f>SUM(C13:C21)</f>
        <v>66913</v>
      </c>
      <c r="D51" s="32">
        <f aca="true" t="shared" si="1" ref="D51:U51">SUM(D13:D21)</f>
        <v>52776</v>
      </c>
      <c r="E51" s="32">
        <f t="shared" si="1"/>
        <v>52539</v>
      </c>
      <c r="F51" s="32">
        <f t="shared" si="1"/>
        <v>237</v>
      </c>
      <c r="G51" s="32">
        <f t="shared" si="1"/>
        <v>1</v>
      </c>
      <c r="H51" s="32">
        <f t="shared" si="1"/>
        <v>236</v>
      </c>
      <c r="I51" s="32">
        <f t="shared" si="1"/>
        <v>155</v>
      </c>
      <c r="J51" s="32">
        <f t="shared" si="1"/>
        <v>4</v>
      </c>
      <c r="K51" s="32">
        <f t="shared" si="1"/>
        <v>77</v>
      </c>
      <c r="L51" s="32">
        <f t="shared" si="1"/>
        <v>346</v>
      </c>
      <c r="M51" s="32">
        <f t="shared" si="1"/>
        <v>346</v>
      </c>
      <c r="N51" s="32">
        <f t="shared" si="1"/>
        <v>121</v>
      </c>
      <c r="O51" s="32">
        <f t="shared" si="1"/>
        <v>148</v>
      </c>
      <c r="P51" s="32">
        <f t="shared" si="1"/>
        <v>77</v>
      </c>
      <c r="Q51" s="32">
        <f t="shared" si="1"/>
        <v>0</v>
      </c>
      <c r="R51" s="32">
        <f t="shared" si="1"/>
        <v>0</v>
      </c>
      <c r="S51" s="32">
        <f t="shared" si="1"/>
        <v>0</v>
      </c>
      <c r="T51" s="32">
        <f t="shared" si="1"/>
        <v>0</v>
      </c>
      <c r="U51" s="32">
        <f t="shared" si="1"/>
        <v>0</v>
      </c>
    </row>
    <row r="52" spans="1:21" ht="15.75">
      <c r="A52" s="31" t="s">
        <v>115</v>
      </c>
      <c r="B52" s="31" t="s">
        <v>116</v>
      </c>
      <c r="C52" s="32">
        <f>SUM(C22:C28)</f>
        <v>42081</v>
      </c>
      <c r="D52" s="32">
        <f aca="true" t="shared" si="2" ref="D52:U52">SUM(D22:D28)</f>
        <v>34564</v>
      </c>
      <c r="E52" s="32">
        <f t="shared" si="2"/>
        <v>34465</v>
      </c>
      <c r="F52" s="32">
        <f t="shared" si="2"/>
        <v>99</v>
      </c>
      <c r="G52" s="32">
        <f t="shared" si="2"/>
        <v>0</v>
      </c>
      <c r="H52" s="32">
        <f t="shared" si="2"/>
        <v>99</v>
      </c>
      <c r="I52" s="32">
        <f t="shared" si="2"/>
        <v>68</v>
      </c>
      <c r="J52" s="32">
        <f t="shared" si="2"/>
        <v>8</v>
      </c>
      <c r="K52" s="32">
        <f t="shared" si="2"/>
        <v>23</v>
      </c>
      <c r="L52" s="32">
        <f t="shared" si="2"/>
        <v>136</v>
      </c>
      <c r="M52" s="32">
        <f t="shared" si="2"/>
        <v>136</v>
      </c>
      <c r="N52" s="32">
        <f t="shared" si="2"/>
        <v>50</v>
      </c>
      <c r="O52" s="32">
        <f t="shared" si="2"/>
        <v>63</v>
      </c>
      <c r="P52" s="32">
        <f t="shared" si="2"/>
        <v>23</v>
      </c>
      <c r="Q52" s="32">
        <f t="shared" si="2"/>
        <v>0</v>
      </c>
      <c r="R52" s="32">
        <f t="shared" si="2"/>
        <v>0</v>
      </c>
      <c r="S52" s="32">
        <f t="shared" si="2"/>
        <v>0</v>
      </c>
      <c r="T52" s="32">
        <f t="shared" si="2"/>
        <v>0</v>
      </c>
      <c r="U52" s="32">
        <f t="shared" si="2"/>
        <v>0</v>
      </c>
    </row>
    <row r="53" spans="1:21" ht="15.75">
      <c r="A53" s="31" t="s">
        <v>117</v>
      </c>
      <c r="B53" s="31" t="s">
        <v>118</v>
      </c>
      <c r="C53" s="32">
        <f>SUM(C29:C34)</f>
        <v>44879</v>
      </c>
      <c r="D53" s="32">
        <f aca="true" t="shared" si="3" ref="D53:U53">SUM(D29:D34)</f>
        <v>35796</v>
      </c>
      <c r="E53" s="32">
        <f t="shared" si="3"/>
        <v>35673</v>
      </c>
      <c r="F53" s="32">
        <f t="shared" si="3"/>
        <v>123</v>
      </c>
      <c r="G53" s="32">
        <f t="shared" si="3"/>
        <v>0</v>
      </c>
      <c r="H53" s="32">
        <f t="shared" si="3"/>
        <v>123</v>
      </c>
      <c r="I53" s="32">
        <f t="shared" si="3"/>
        <v>100</v>
      </c>
      <c r="J53" s="32">
        <f t="shared" si="3"/>
        <v>5</v>
      </c>
      <c r="K53" s="32">
        <f t="shared" si="3"/>
        <v>18</v>
      </c>
      <c r="L53" s="32">
        <f t="shared" si="3"/>
        <v>193</v>
      </c>
      <c r="M53" s="32">
        <f t="shared" si="3"/>
        <v>193</v>
      </c>
      <c r="N53" s="32">
        <f t="shared" si="3"/>
        <v>65</v>
      </c>
      <c r="O53" s="32">
        <f t="shared" si="3"/>
        <v>110</v>
      </c>
      <c r="P53" s="32">
        <f t="shared" si="3"/>
        <v>18</v>
      </c>
      <c r="Q53" s="32">
        <f t="shared" si="3"/>
        <v>0</v>
      </c>
      <c r="R53" s="32">
        <f t="shared" si="3"/>
        <v>0</v>
      </c>
      <c r="S53" s="32">
        <f t="shared" si="3"/>
        <v>0</v>
      </c>
      <c r="T53" s="32">
        <f t="shared" si="3"/>
        <v>0</v>
      </c>
      <c r="U53" s="32">
        <f t="shared" si="3"/>
        <v>0</v>
      </c>
    </row>
    <row r="54" spans="1:21" ht="15.75">
      <c r="A54" s="31" t="s">
        <v>119</v>
      </c>
      <c r="B54" s="31" t="s">
        <v>120</v>
      </c>
      <c r="C54" s="32">
        <f>SUM(C35:C47)</f>
        <v>87147</v>
      </c>
      <c r="D54" s="32">
        <f aca="true" t="shared" si="4" ref="D54:U54">SUM(D35:D47)</f>
        <v>70536</v>
      </c>
      <c r="E54" s="32">
        <f t="shared" si="4"/>
        <v>70217</v>
      </c>
      <c r="F54" s="32">
        <f t="shared" si="4"/>
        <v>319</v>
      </c>
      <c r="G54" s="32">
        <f t="shared" si="4"/>
        <v>1</v>
      </c>
      <c r="H54" s="32">
        <f t="shared" si="4"/>
        <v>318</v>
      </c>
      <c r="I54" s="32">
        <f t="shared" si="4"/>
        <v>272</v>
      </c>
      <c r="J54" s="32">
        <f t="shared" si="4"/>
        <v>8</v>
      </c>
      <c r="K54" s="32">
        <f t="shared" si="4"/>
        <v>38</v>
      </c>
      <c r="L54" s="32">
        <f t="shared" si="4"/>
        <v>330</v>
      </c>
      <c r="M54" s="32">
        <f t="shared" si="4"/>
        <v>330</v>
      </c>
      <c r="N54" s="32">
        <f t="shared" si="4"/>
        <v>164</v>
      </c>
      <c r="O54" s="32">
        <f t="shared" si="4"/>
        <v>128</v>
      </c>
      <c r="P54" s="32">
        <f t="shared" si="4"/>
        <v>38</v>
      </c>
      <c r="Q54" s="32">
        <f t="shared" si="4"/>
        <v>0</v>
      </c>
      <c r="R54" s="32">
        <f t="shared" si="4"/>
        <v>0</v>
      </c>
      <c r="S54" s="32">
        <f t="shared" si="4"/>
        <v>0</v>
      </c>
      <c r="T54" s="32">
        <f t="shared" si="4"/>
        <v>0</v>
      </c>
      <c r="U54" s="32">
        <f t="shared" si="4"/>
        <v>0</v>
      </c>
    </row>
    <row r="55" spans="1:21" ht="15.75">
      <c r="A55" s="33" t="s">
        <v>5</v>
      </c>
      <c r="B55" s="34" t="s">
        <v>131</v>
      </c>
      <c r="C55" s="32">
        <f>SUM(C4:C48)</f>
        <v>406414</v>
      </c>
      <c r="D55" s="32">
        <f aca="true" t="shared" si="5" ref="D55:U55">SUM(D4:D48)</f>
        <v>330353</v>
      </c>
      <c r="E55" s="32">
        <f t="shared" si="5"/>
        <v>329279</v>
      </c>
      <c r="F55" s="32">
        <f t="shared" si="5"/>
        <v>1074</v>
      </c>
      <c r="G55" s="32">
        <f t="shared" si="5"/>
        <v>4</v>
      </c>
      <c r="H55" s="32">
        <f t="shared" si="5"/>
        <v>1070</v>
      </c>
      <c r="I55" s="32">
        <f t="shared" si="5"/>
        <v>822</v>
      </c>
      <c r="J55" s="32">
        <f t="shared" si="5"/>
        <v>33</v>
      </c>
      <c r="K55" s="32">
        <f t="shared" si="5"/>
        <v>215</v>
      </c>
      <c r="L55" s="32">
        <f t="shared" si="5"/>
        <v>1710</v>
      </c>
      <c r="M55" s="32">
        <f t="shared" si="5"/>
        <v>1710</v>
      </c>
      <c r="N55" s="32">
        <f t="shared" si="5"/>
        <v>644</v>
      </c>
      <c r="O55" s="32">
        <f t="shared" si="5"/>
        <v>851</v>
      </c>
      <c r="P55" s="32">
        <f t="shared" si="5"/>
        <v>215</v>
      </c>
      <c r="Q55" s="32">
        <f t="shared" si="5"/>
        <v>0</v>
      </c>
      <c r="R55" s="32">
        <f t="shared" si="5"/>
        <v>0</v>
      </c>
      <c r="S55" s="32">
        <f t="shared" si="5"/>
        <v>0</v>
      </c>
      <c r="T55" s="32">
        <f t="shared" si="5"/>
        <v>0</v>
      </c>
      <c r="U55" s="32">
        <f t="shared" si="5"/>
        <v>0</v>
      </c>
    </row>
    <row r="56" spans="1:20" ht="12.75">
      <c r="A56" s="22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2.75">
      <c r="A57" s="24" t="s">
        <v>121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5"/>
      <c r="R57" s="25"/>
      <c r="S57" s="22"/>
      <c r="T57" s="22"/>
    </row>
    <row r="58" spans="1:20" ht="12.75">
      <c r="A58" s="24" t="s">
        <v>122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5"/>
      <c r="S58" s="22"/>
      <c r="T58" s="22"/>
    </row>
    <row r="59" spans="1:20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5"/>
      <c r="O59" s="25"/>
      <c r="P59" s="25"/>
      <c r="Q59" s="25"/>
      <c r="R59" s="25"/>
      <c r="S59" s="22"/>
      <c r="T59" s="22"/>
    </row>
    <row r="60" spans="1:20" ht="12.75">
      <c r="A60" s="27" t="s">
        <v>123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5"/>
      <c r="O60" s="25"/>
      <c r="P60" s="25"/>
      <c r="Q60" s="25"/>
      <c r="R60" s="25"/>
      <c r="S60" s="22"/>
      <c r="T60" s="22"/>
    </row>
    <row r="61" spans="1:20" ht="12.75">
      <c r="A61" s="24" t="s">
        <v>124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5"/>
      <c r="Q61" s="25"/>
      <c r="R61" s="25"/>
      <c r="S61" s="22"/>
      <c r="T61" s="22"/>
    </row>
    <row r="62" spans="1:20" ht="12.75">
      <c r="A62" s="24" t="s">
        <v>125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5"/>
      <c r="R62" s="25"/>
      <c r="S62" s="22"/>
      <c r="T62" s="22"/>
    </row>
    <row r="63" spans="1:20" ht="12.75">
      <c r="A63" s="24" t="s">
        <v>126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5"/>
      <c r="Q63" s="25"/>
      <c r="R63" s="25"/>
      <c r="S63" s="22"/>
      <c r="T63" s="22"/>
    </row>
    <row r="64" spans="1:20" ht="12.75">
      <c r="A64" s="27" t="s">
        <v>127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5"/>
      <c r="O64" s="25"/>
      <c r="P64" s="25"/>
      <c r="Q64" s="25"/>
      <c r="R64" s="25"/>
      <c r="S64" s="22"/>
      <c r="T64" s="22"/>
    </row>
    <row r="65" spans="1:20" ht="12.75">
      <c r="A65" s="29" t="s">
        <v>128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4" t="s">
        <v>129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5"/>
      <c r="Q66" s="25"/>
      <c r="R66" s="25"/>
      <c r="S66" s="22"/>
      <c r="T66" s="22"/>
    </row>
    <row r="67" spans="1:20" ht="12.75">
      <c r="A67" s="30" t="s">
        <v>130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2"/>
      <c r="T67" s="22"/>
    </row>
  </sheetData>
  <sheetProtection/>
  <mergeCells count="22">
    <mergeCell ref="A65:T65"/>
    <mergeCell ref="A66:M66"/>
    <mergeCell ref="A67:R67"/>
    <mergeCell ref="A57:P57"/>
    <mergeCell ref="A58:P58"/>
    <mergeCell ref="A59:M59"/>
    <mergeCell ref="A61:M61"/>
    <mergeCell ref="A62:M62"/>
    <mergeCell ref="A63:M6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0.4330708661417323" right="0.3937007874015748" top="0.4724409448818898" bottom="0.984251968503937" header="0.984251968503937" footer="0.984251968503937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cp:lastPrinted>2014-04-09T07:13:09Z</cp:lastPrinted>
  <dcterms:created xsi:type="dcterms:W3CDTF">2014-04-09T07:11:01Z</dcterms:created>
  <dcterms:modified xsi:type="dcterms:W3CDTF">2014-04-09T07:13:41Z</dcterms:modified>
  <cp:category/>
  <cp:version/>
  <cp:contentType/>
  <cp:contentStatus/>
</cp:coreProperties>
</file>