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łocławek" sheetId="1" r:id="rId1"/>
  </sheets>
  <definedNames/>
  <calcPr fullCalcOnLoad="1"/>
</workbook>
</file>

<file path=xl/sharedStrings.xml><?xml version="1.0" encoding="utf-8"?>
<sst xmlns="http://schemas.openxmlformats.org/spreadsheetml/2006/main" count="136" uniqueCount="129">
  <si>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</si>
  <si>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</si>
  <si>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</si>
  <si>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</si>
  <si>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</si>
  <si>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</si>
  <si>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</si>
  <si>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</si>
  <si>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</si>
  <si>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</si>
  <si>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</si>
  <si>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</si>
  <si>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</si>
  <si>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</si>
  <si>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</si>
  <si>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</si>
  <si>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</si>
  <si>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</si>
  <si>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</si>
  <si>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</si>
  <si>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</si>
  <si>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</si>
  <si>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</si>
  <si>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</si>
  <si>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</si>
  <si>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</si>
  <si>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</si>
  <si>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</si>
  <si>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</si>
  <si>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</si>
  <si>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</si>
  <si>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</si>
  <si>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</si>
  <si>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</si>
  <si>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</si>
  <si>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</si>
  <si>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</si>
  <si>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</si>
  <si>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</si>
  <si>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</si>
  <si>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</si>
  <si>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</si>
  <si>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</si>
  <si>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</si>
  <si>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</si>
  <si>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</si>
  <si>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</si>
  <si>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</si>
  <si>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</si>
  <si>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</si>
  <si>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</si>
  <si>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</si>
  <si>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</si>
  <si>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</si>
  <si>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</si>
  <si>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</si>
  <si>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</si>
  <si>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</si>
  <si>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</si>
  <si>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</si>
  <si>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</si>
  <si>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</si>
  <si>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</si>
  <si>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</si>
  <si>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</si>
  <si>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</si>
  <si>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</si>
  <si>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</si>
  <si>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</si>
  <si>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</si>
  <si>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</si>
  <si>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</si>
  <si>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</si>
  <si>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</si>
  <si>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</si>
  <si>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</si>
  <si>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</si>
  <si>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</si>
  <si>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</si>
  <si>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</si>
  <si>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</si>
  <si>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</si>
  <si>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</si>
  <si>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</si>
  <si>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</si>
  <si>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</si>
  <si>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</si>
  <si>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</si>
  <si>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</si>
  <si>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</si>
  <si>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</si>
  <si>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</si>
  <si>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</si>
  <si>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</si>
  <si>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</si>
  <si>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</si>
  <si>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</si>
  <si>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</si>
  <si>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</si>
  <si>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</si>
  <si>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</si>
  <si>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</si>
  <si>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</si>
  <si>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</si>
  <si>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</si>
  <si>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</si>
  <si>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</si>
  <si>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046401</t>
  </si>
  <si>
    <t>m. Włocławek</t>
  </si>
  <si>
    <t>040100</t>
  </si>
  <si>
    <t>pow. aleksandrowski</t>
  </si>
  <si>
    <t>040800</t>
  </si>
  <si>
    <t>pow. lipnowski</t>
  </si>
  <si>
    <t>041100</t>
  </si>
  <si>
    <t>pow. radziejowski</t>
  </si>
  <si>
    <t>041200</t>
  </si>
  <si>
    <t>pow. rypiński</t>
  </si>
  <si>
    <t>041800</t>
  </si>
  <si>
    <t>pow. włocławski</t>
  </si>
  <si>
    <t>stan na 31 marca 2009 r.</t>
  </si>
  <si>
    <t>*) rozporządzenia Ministra Spraw Wewnętrznych i Administracji z dnia 11 marca 2004 w sprawie rejestru wyborców .... (Dz. U. Nr 42, poz. 388)</t>
  </si>
  <si>
    <t>Zbiór kart dodatkowych rejestru wyborców w kolorze zielonym założonych dla osób :</t>
  </si>
  <si>
    <t>* § 3 ust. 2 pkt 2 lit a - stale zamieszkałych na obszarze gminy bez zameldowania na pobyt stały.</t>
  </si>
  <si>
    <t>* § 3 ust. 2 pkt 2 lit b - nigdzie niezamieszkałych, stale przebywających na obszarze gminy.</t>
  </si>
  <si>
    <t>* § 3 ust. 2 pkt 2 lit c - zamieszkałych na obszarze gminy pod innym adresem niż adres ich zameldowania na pobyt stały.</t>
  </si>
  <si>
    <t>Zbiór kart rejestru wyborców w kolorze różowym w części A i B założony dla osób :</t>
  </si>
  <si>
    <t>* § 3 ust. 4 pkt 1 - co do których otrzymano zawiadomienie o pozbawieniu praw wybierania albo informację o pozbawieniu praw wybierania na podstawie przepisów  odpowiedniego państwa członkowskiego Unii Europejskiej.</t>
  </si>
  <si>
    <t>* § 3 ust. 4 pkt 2 - wpisanych do rejestru w innej gminie.</t>
  </si>
  <si>
    <t>* § 3 ust. 4 pkt 3 - wpisanych do rejestru wyborców w tej samej gminie, ale zamieszkałych pod innym adresem niż adres ich zameldowania  na pobyt stały.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</si>
</sst>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sz val="11"/>
      <name val="Arial"/>
      <family val="2"/>
    </font>
    <font>
      <sz val="9"/>
      <color indexed="8"/>
      <name val="Verdana"/>
      <family val="2"/>
    </font>
    <font>
      <sz val="9"/>
      <name val="Arial"/>
      <family val="2"/>
    </font>
    <font>
      <b/>
      <sz val="9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1" xfId="0" applyFont="1" applyFill="1" applyBorder="1" applyAlignment="1" applyProtection="1">
      <alignment horizontal="center" vertical="center" wrapText="1"/>
      <protection/>
    </xf>
    <xf numFmtId="164" fontId="2" fillId="0" borderId="2" xfId="0" applyFont="1" applyFill="1" applyBorder="1" applyAlignment="1" applyProtection="1">
      <alignment horizontal="center" vertical="center" wrapText="1"/>
      <protection/>
    </xf>
    <xf numFmtId="164" fontId="2" fillId="0" borderId="3" xfId="0" applyFont="1" applyFill="1" applyBorder="1" applyAlignment="1" applyProtection="1">
      <alignment horizontal="center" vertical="center" wrapText="1"/>
      <protection/>
    </xf>
    <xf numFmtId="164" fontId="2" fillId="0" borderId="4" xfId="0" applyFont="1" applyFill="1" applyBorder="1" applyAlignment="1" applyProtection="1">
      <alignment horizontal="center" vertical="center"/>
      <protection/>
    </xf>
    <xf numFmtId="164" fontId="2" fillId="0" borderId="5" xfId="0" applyFont="1" applyFill="1" applyBorder="1" applyAlignment="1" applyProtection="1">
      <alignment horizontal="center" vertical="center"/>
      <protection/>
    </xf>
    <xf numFmtId="164" fontId="2" fillId="0" borderId="5" xfId="0" applyFont="1" applyFill="1" applyBorder="1" applyAlignment="1" applyProtection="1">
      <alignment horizontal="center" vertical="center" wrapText="1"/>
      <protection/>
    </xf>
    <xf numFmtId="164" fontId="2" fillId="2" borderId="5" xfId="0" applyFont="1" applyFill="1" applyBorder="1" applyAlignment="1" applyProtection="1">
      <alignment horizontal="center" vertical="center" wrapText="1"/>
      <protection/>
    </xf>
    <xf numFmtId="164" fontId="2" fillId="3" borderId="6" xfId="0" applyFont="1" applyFill="1" applyBorder="1" applyAlignment="1" applyProtection="1">
      <alignment horizontal="center" vertical="center"/>
      <protection/>
    </xf>
    <xf numFmtId="164" fontId="2" fillId="4" borderId="5" xfId="0" applyFont="1" applyFill="1" applyBorder="1" applyAlignment="1" applyProtection="1">
      <alignment horizontal="center" vertical="center" wrapText="1"/>
      <protection/>
    </xf>
    <xf numFmtId="164" fontId="2" fillId="4" borderId="6" xfId="0" applyFont="1" applyFill="1" applyBorder="1" applyAlignment="1" applyProtection="1">
      <alignment horizontal="center" vertical="center"/>
      <protection/>
    </xf>
    <xf numFmtId="164" fontId="2" fillId="4" borderId="7" xfId="0" applyFont="1" applyFill="1" applyBorder="1" applyAlignment="1" applyProtection="1">
      <alignment horizontal="center" vertical="center"/>
      <protection/>
    </xf>
    <xf numFmtId="164" fontId="3" fillId="3" borderId="5" xfId="0" applyFont="1" applyFill="1" applyBorder="1" applyAlignment="1" applyProtection="1">
      <alignment horizontal="center" vertical="center"/>
      <protection/>
    </xf>
    <xf numFmtId="164" fontId="3" fillId="3" borderId="5" xfId="0" applyFont="1" applyFill="1" applyBorder="1" applyAlignment="1" applyProtection="1">
      <alignment horizontal="center" vertical="center" wrapText="1"/>
      <protection/>
    </xf>
    <xf numFmtId="164" fontId="3" fillId="4" borderId="5" xfId="0" applyFont="1" applyFill="1" applyBorder="1" applyAlignment="1" applyProtection="1">
      <alignment horizontal="center" vertical="center" wrapText="1"/>
      <protection/>
    </xf>
    <xf numFmtId="164" fontId="3" fillId="4" borderId="8" xfId="0" applyFont="1" applyFill="1" applyBorder="1" applyAlignment="1" applyProtection="1">
      <alignment horizontal="center" vertical="center" wrapText="1"/>
      <protection/>
    </xf>
    <xf numFmtId="164" fontId="0" fillId="0" borderId="6" xfId="0" applyFont="1" applyBorder="1" applyAlignment="1">
      <alignment/>
    </xf>
    <xf numFmtId="164" fontId="0" fillId="0" borderId="6" xfId="0" applyBorder="1" applyAlignment="1">
      <alignment horizontal="right" indent="1"/>
    </xf>
    <xf numFmtId="164" fontId="4" fillId="0" borderId="6" xfId="0" applyFont="1" applyBorder="1" applyAlignment="1">
      <alignment/>
    </xf>
    <xf numFmtId="164" fontId="4" fillId="0" borderId="6" xfId="0" applyFont="1" applyBorder="1" applyAlignment="1">
      <alignment horizontal="right" indent="1"/>
    </xf>
    <xf numFmtId="164" fontId="0" fillId="0" borderId="0" xfId="0" applyAlignment="1">
      <alignment horizontal="right" indent="1"/>
    </xf>
    <xf numFmtId="164" fontId="5" fillId="0" borderId="6" xfId="0" applyFont="1" applyBorder="1" applyAlignment="1">
      <alignment/>
    </xf>
    <xf numFmtId="164" fontId="4" fillId="0" borderId="6" xfId="0" applyFont="1" applyBorder="1" applyAlignment="1">
      <alignment horizontal="right" vertical="center" indent="1"/>
    </xf>
    <xf numFmtId="164" fontId="5" fillId="0" borderId="6" xfId="0" applyFont="1" applyFill="1" applyBorder="1" applyAlignment="1">
      <alignment vertical="center"/>
    </xf>
    <xf numFmtId="164" fontId="6" fillId="0" borderId="6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/>
    </xf>
    <xf numFmtId="164" fontId="8" fillId="0" borderId="0" xfId="0" applyFont="1" applyBorder="1" applyAlignment="1">
      <alignment/>
    </xf>
    <xf numFmtId="164" fontId="9" fillId="0" borderId="0" xfId="0" applyFont="1" applyAlignment="1">
      <alignment/>
    </xf>
    <xf numFmtId="164" fontId="10" fillId="0" borderId="0" xfId="0" applyFont="1" applyBorder="1" applyAlignment="1">
      <alignment/>
    </xf>
    <xf numFmtId="164" fontId="8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55" zoomScaleNormal="55" workbookViewId="0" topLeftCell="A13">
      <selection activeCell="B25" sqref="B25"/>
    </sheetView>
  </sheetViews>
  <sheetFormatPr defaultColWidth="11.421875" defaultRowHeight="12.75"/>
  <cols>
    <col min="1" max="1" width="8.28125" style="0" customWidth="1"/>
    <col min="2" max="2" width="25.00390625" style="0" customWidth="1"/>
    <col min="3" max="3" width="9.00390625" style="0" customWidth="1"/>
    <col min="4" max="4" width="9.7109375" style="0" customWidth="1"/>
    <col min="5" max="5" width="10.8515625" style="0" customWidth="1"/>
    <col min="6" max="6" width="11.421875" style="0" customWidth="1"/>
    <col min="7" max="7" width="9.00390625" style="0" customWidth="1"/>
    <col min="8" max="8" width="9.57421875" style="0" customWidth="1"/>
    <col min="9" max="11" width="11.421875" style="0" customWidth="1"/>
    <col min="12" max="12" width="10.140625" style="0" customWidth="1"/>
    <col min="13" max="13" width="8.421875" style="0" customWidth="1"/>
    <col min="14" max="14" width="8.57421875" style="0" customWidth="1"/>
    <col min="15" max="15" width="8.7109375" style="0" customWidth="1"/>
    <col min="16" max="16" width="8.8515625" style="0" customWidth="1"/>
    <col min="17" max="17" width="8.140625" style="0" customWidth="1"/>
    <col min="18" max="18" width="8.28125" style="0" customWidth="1"/>
    <col min="19" max="19" width="8.57421875" style="0" customWidth="1"/>
    <col min="20" max="20" width="8.7109375" style="0" customWidth="1"/>
  </cols>
  <sheetData>
    <row r="1" spans="1:20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/>
      <c r="F1" s="3"/>
      <c r="G1" s="3"/>
      <c r="H1" s="4" t="s">
        <v>4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.75" customHeight="1">
      <c r="A2" s="1"/>
      <c r="B2" s="2"/>
      <c r="C2" s="2"/>
      <c r="D2" s="5" t="s">
        <v>5</v>
      </c>
      <c r="E2" s="6" t="s">
        <v>6</v>
      </c>
      <c r="F2" s="6" t="s">
        <v>7</v>
      </c>
      <c r="G2" s="7" t="s">
        <v>8</v>
      </c>
      <c r="H2" s="8" t="s">
        <v>9</v>
      </c>
      <c r="I2" s="8"/>
      <c r="J2" s="8"/>
      <c r="K2" s="8"/>
      <c r="L2" s="9" t="s">
        <v>10</v>
      </c>
      <c r="M2" s="10" t="s">
        <v>11</v>
      </c>
      <c r="N2" s="10"/>
      <c r="O2" s="10"/>
      <c r="P2" s="10"/>
      <c r="Q2" s="11" t="s">
        <v>12</v>
      </c>
      <c r="R2" s="11"/>
      <c r="S2" s="11"/>
      <c r="T2" s="11"/>
    </row>
    <row r="3" spans="1:20" ht="30">
      <c r="A3" s="1"/>
      <c r="B3" s="2"/>
      <c r="C3" s="2"/>
      <c r="D3" s="5"/>
      <c r="E3" s="6"/>
      <c r="F3" s="6"/>
      <c r="G3" s="7"/>
      <c r="H3" s="12" t="s">
        <v>5</v>
      </c>
      <c r="I3" s="13" t="s">
        <v>13</v>
      </c>
      <c r="J3" s="13" t="s">
        <v>14</v>
      </c>
      <c r="K3" s="13" t="s">
        <v>15</v>
      </c>
      <c r="L3" s="9"/>
      <c r="M3" s="14" t="s">
        <v>5</v>
      </c>
      <c r="N3" s="14" t="s">
        <v>16</v>
      </c>
      <c r="O3" s="14" t="s">
        <v>17</v>
      </c>
      <c r="P3" s="14" t="s">
        <v>18</v>
      </c>
      <c r="Q3" s="14" t="s">
        <v>5</v>
      </c>
      <c r="R3" s="14" t="s">
        <v>16</v>
      </c>
      <c r="S3" s="14" t="s">
        <v>17</v>
      </c>
      <c r="T3" s="15" t="s">
        <v>18</v>
      </c>
    </row>
    <row r="4" spans="1:20" ht="12.75">
      <c r="A4" s="16" t="s">
        <v>19</v>
      </c>
      <c r="B4" s="16" t="s">
        <v>20</v>
      </c>
      <c r="C4" s="17">
        <v>12489</v>
      </c>
      <c r="D4" s="17">
        <v>10136</v>
      </c>
      <c r="E4" s="17">
        <v>10128</v>
      </c>
      <c r="F4" s="17">
        <v>8</v>
      </c>
      <c r="G4" s="17">
        <v>0</v>
      </c>
      <c r="H4" s="17">
        <v>8</v>
      </c>
      <c r="I4" s="17">
        <v>5</v>
      </c>
      <c r="J4" s="17">
        <v>3</v>
      </c>
      <c r="K4" s="17">
        <v>0</v>
      </c>
      <c r="L4" s="17">
        <v>23</v>
      </c>
      <c r="M4" s="17">
        <v>23</v>
      </c>
      <c r="N4" s="17">
        <v>3</v>
      </c>
      <c r="O4" s="17">
        <v>20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</row>
    <row r="5" spans="1:20" ht="12.75">
      <c r="A5" s="16" t="s">
        <v>21</v>
      </c>
      <c r="B5" s="16" t="s">
        <v>22</v>
      </c>
      <c r="C5" s="17">
        <v>10637</v>
      </c>
      <c r="D5" s="17">
        <v>9054</v>
      </c>
      <c r="E5" s="17">
        <v>9028</v>
      </c>
      <c r="F5" s="17">
        <v>26</v>
      </c>
      <c r="G5" s="17">
        <v>0</v>
      </c>
      <c r="H5" s="17">
        <v>26</v>
      </c>
      <c r="I5" s="17">
        <v>24</v>
      </c>
      <c r="J5" s="17">
        <v>2</v>
      </c>
      <c r="K5" s="17">
        <v>0</v>
      </c>
      <c r="L5" s="17">
        <v>33</v>
      </c>
      <c r="M5" s="17">
        <v>33</v>
      </c>
      <c r="N5" s="17">
        <v>9</v>
      </c>
      <c r="O5" s="17">
        <v>24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</row>
    <row r="6" spans="1:20" ht="12.75">
      <c r="A6" s="16" t="s">
        <v>23</v>
      </c>
      <c r="B6" s="16" t="s">
        <v>24</v>
      </c>
      <c r="C6" s="17">
        <v>2030</v>
      </c>
      <c r="D6" s="17">
        <v>1677</v>
      </c>
      <c r="E6" s="17">
        <v>1639</v>
      </c>
      <c r="F6" s="17">
        <v>38</v>
      </c>
      <c r="G6" s="17">
        <v>1</v>
      </c>
      <c r="H6" s="17">
        <v>37</v>
      </c>
      <c r="I6" s="17">
        <v>34</v>
      </c>
      <c r="J6" s="17">
        <v>0</v>
      </c>
      <c r="K6" s="17">
        <v>3</v>
      </c>
      <c r="L6" s="17">
        <v>6</v>
      </c>
      <c r="M6" s="17">
        <v>6</v>
      </c>
      <c r="N6" s="17">
        <v>2</v>
      </c>
      <c r="O6" s="17">
        <v>1</v>
      </c>
      <c r="P6" s="17">
        <v>3</v>
      </c>
      <c r="Q6" s="17">
        <v>0</v>
      </c>
      <c r="R6" s="17">
        <v>0</v>
      </c>
      <c r="S6" s="17">
        <v>0</v>
      </c>
      <c r="T6" s="17">
        <v>0</v>
      </c>
    </row>
    <row r="7" spans="1:20" ht="12.75">
      <c r="A7" s="16" t="s">
        <v>25</v>
      </c>
      <c r="B7" s="16" t="s">
        <v>26</v>
      </c>
      <c r="C7" s="17">
        <v>11252</v>
      </c>
      <c r="D7" s="17">
        <v>8616</v>
      </c>
      <c r="E7" s="17">
        <v>8607</v>
      </c>
      <c r="F7" s="17">
        <v>9</v>
      </c>
      <c r="G7" s="17">
        <v>0</v>
      </c>
      <c r="H7" s="17">
        <v>9</v>
      </c>
      <c r="I7" s="17">
        <v>8</v>
      </c>
      <c r="J7" s="17">
        <v>0</v>
      </c>
      <c r="K7" s="17">
        <v>1</v>
      </c>
      <c r="L7" s="17">
        <v>37</v>
      </c>
      <c r="M7" s="17">
        <v>37</v>
      </c>
      <c r="N7" s="17">
        <v>28</v>
      </c>
      <c r="O7" s="17">
        <v>8</v>
      </c>
      <c r="P7" s="17">
        <v>1</v>
      </c>
      <c r="Q7" s="17">
        <v>0</v>
      </c>
      <c r="R7" s="17">
        <v>0</v>
      </c>
      <c r="S7" s="17">
        <v>0</v>
      </c>
      <c r="T7" s="17">
        <v>0</v>
      </c>
    </row>
    <row r="8" spans="1:20" ht="12.75">
      <c r="A8" s="16" t="s">
        <v>27</v>
      </c>
      <c r="B8" s="16" t="s">
        <v>28</v>
      </c>
      <c r="C8" s="17">
        <v>4631</v>
      </c>
      <c r="D8" s="17">
        <v>3684</v>
      </c>
      <c r="E8" s="17">
        <v>3672</v>
      </c>
      <c r="F8" s="17">
        <v>12</v>
      </c>
      <c r="G8" s="17">
        <v>0</v>
      </c>
      <c r="H8" s="17">
        <v>12</v>
      </c>
      <c r="I8" s="17">
        <v>11</v>
      </c>
      <c r="J8" s="17">
        <v>1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</row>
    <row r="9" spans="1:20" ht="12.75">
      <c r="A9" s="16" t="s">
        <v>29</v>
      </c>
      <c r="B9" s="16" t="s">
        <v>30</v>
      </c>
      <c r="C9" s="17">
        <v>3445</v>
      </c>
      <c r="D9" s="17">
        <v>2686</v>
      </c>
      <c r="E9" s="17">
        <v>2686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4</v>
      </c>
      <c r="M9" s="17">
        <v>4</v>
      </c>
      <c r="N9" s="17">
        <v>1</v>
      </c>
      <c r="O9" s="17">
        <v>3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</row>
    <row r="10" spans="1:20" ht="12.75">
      <c r="A10" s="16" t="s">
        <v>31</v>
      </c>
      <c r="B10" s="16" t="s">
        <v>32</v>
      </c>
      <c r="C10" s="17">
        <v>3095</v>
      </c>
      <c r="D10" s="17">
        <v>2495</v>
      </c>
      <c r="E10" s="17">
        <v>2481</v>
      </c>
      <c r="F10" s="17">
        <v>14</v>
      </c>
      <c r="G10" s="17">
        <v>0</v>
      </c>
      <c r="H10" s="17">
        <v>14</v>
      </c>
      <c r="I10" s="17">
        <v>11</v>
      </c>
      <c r="J10" s="17">
        <v>3</v>
      </c>
      <c r="K10" s="17">
        <v>0</v>
      </c>
      <c r="L10" s="17">
        <v>22</v>
      </c>
      <c r="M10" s="17">
        <v>22</v>
      </c>
      <c r="N10" s="17">
        <v>15</v>
      </c>
      <c r="O10" s="17">
        <v>7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</row>
    <row r="11" spans="1:20" ht="12.75">
      <c r="A11" s="16" t="s">
        <v>33</v>
      </c>
      <c r="B11" s="16" t="s">
        <v>34</v>
      </c>
      <c r="C11" s="17">
        <v>4516</v>
      </c>
      <c r="D11" s="17">
        <v>3512</v>
      </c>
      <c r="E11" s="17">
        <v>3509</v>
      </c>
      <c r="F11" s="17">
        <v>3</v>
      </c>
      <c r="G11" s="17">
        <v>0</v>
      </c>
      <c r="H11" s="17">
        <v>3</v>
      </c>
      <c r="I11" s="17">
        <v>1</v>
      </c>
      <c r="J11" s="17">
        <v>2</v>
      </c>
      <c r="K11" s="17">
        <v>0</v>
      </c>
      <c r="L11" s="17">
        <v>7</v>
      </c>
      <c r="M11" s="17">
        <v>7</v>
      </c>
      <c r="N11" s="17">
        <v>1</v>
      </c>
      <c r="O11" s="17">
        <v>6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</row>
    <row r="12" spans="1:20" ht="12.75">
      <c r="A12" s="16" t="s">
        <v>35</v>
      </c>
      <c r="B12" s="16" t="s">
        <v>36</v>
      </c>
      <c r="C12" s="17">
        <v>3742</v>
      </c>
      <c r="D12" s="17">
        <v>2994</v>
      </c>
      <c r="E12" s="17">
        <v>2988</v>
      </c>
      <c r="F12" s="17">
        <v>6</v>
      </c>
      <c r="G12" s="17">
        <v>0</v>
      </c>
      <c r="H12" s="17">
        <v>6</v>
      </c>
      <c r="I12" s="17">
        <v>6</v>
      </c>
      <c r="J12" s="17">
        <v>0</v>
      </c>
      <c r="K12" s="17">
        <v>0</v>
      </c>
      <c r="L12" s="17">
        <v>3</v>
      </c>
      <c r="M12" s="17">
        <v>3</v>
      </c>
      <c r="N12" s="17">
        <v>0</v>
      </c>
      <c r="O12" s="17">
        <v>3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</row>
    <row r="13" spans="1:20" ht="12.75">
      <c r="A13" s="16" t="s">
        <v>37</v>
      </c>
      <c r="B13" s="16" t="s">
        <v>38</v>
      </c>
      <c r="C13" s="17">
        <v>14869</v>
      </c>
      <c r="D13" s="17">
        <v>11818</v>
      </c>
      <c r="E13" s="17">
        <v>11776</v>
      </c>
      <c r="F13" s="17">
        <v>42</v>
      </c>
      <c r="G13" s="17">
        <v>0</v>
      </c>
      <c r="H13" s="17">
        <v>42</v>
      </c>
      <c r="I13" s="17">
        <v>27</v>
      </c>
      <c r="J13" s="17">
        <v>4</v>
      </c>
      <c r="K13" s="17">
        <v>11</v>
      </c>
      <c r="L13" s="17">
        <v>40</v>
      </c>
      <c r="M13" s="17">
        <v>40</v>
      </c>
      <c r="N13" s="17">
        <v>8</v>
      </c>
      <c r="O13" s="17">
        <v>21</v>
      </c>
      <c r="P13" s="17">
        <v>11</v>
      </c>
      <c r="Q13" s="17">
        <v>0</v>
      </c>
      <c r="R13" s="17">
        <v>0</v>
      </c>
      <c r="S13" s="17">
        <v>0</v>
      </c>
      <c r="T13" s="17">
        <v>0</v>
      </c>
    </row>
    <row r="14" spans="1:20" ht="12.75">
      <c r="A14" s="16" t="s">
        <v>39</v>
      </c>
      <c r="B14" s="16" t="s">
        <v>40</v>
      </c>
      <c r="C14" s="17">
        <v>3106</v>
      </c>
      <c r="D14" s="17">
        <v>2335</v>
      </c>
      <c r="E14" s="17">
        <v>2323</v>
      </c>
      <c r="F14" s="17">
        <v>12</v>
      </c>
      <c r="G14" s="17">
        <v>0</v>
      </c>
      <c r="H14" s="17">
        <v>12</v>
      </c>
      <c r="I14" s="17">
        <v>12</v>
      </c>
      <c r="J14" s="17">
        <v>0</v>
      </c>
      <c r="K14" s="17">
        <v>0</v>
      </c>
      <c r="L14" s="17">
        <v>5</v>
      </c>
      <c r="M14" s="17">
        <v>5</v>
      </c>
      <c r="N14" s="17">
        <v>0</v>
      </c>
      <c r="O14" s="17">
        <v>5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</row>
    <row r="15" spans="1:20" ht="12.75">
      <c r="A15" s="16" t="s">
        <v>41</v>
      </c>
      <c r="B15" s="16" t="s">
        <v>42</v>
      </c>
      <c r="C15" s="17">
        <v>3170</v>
      </c>
      <c r="D15" s="17">
        <v>2402</v>
      </c>
      <c r="E15" s="17">
        <v>2402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5</v>
      </c>
      <c r="M15" s="17">
        <v>5</v>
      </c>
      <c r="N15" s="17">
        <v>0</v>
      </c>
      <c r="O15" s="17">
        <v>5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</row>
    <row r="16" spans="1:20" ht="12.75">
      <c r="A16" s="16" t="s">
        <v>43</v>
      </c>
      <c r="B16" s="16" t="s">
        <v>44</v>
      </c>
      <c r="C16" s="17">
        <v>8186</v>
      </c>
      <c r="D16" s="17">
        <v>6406</v>
      </c>
      <c r="E16" s="17">
        <v>6402</v>
      </c>
      <c r="F16" s="17">
        <v>4</v>
      </c>
      <c r="G16" s="17">
        <v>0</v>
      </c>
      <c r="H16" s="17">
        <v>4</v>
      </c>
      <c r="I16" s="17">
        <v>4</v>
      </c>
      <c r="J16" s="17">
        <v>0</v>
      </c>
      <c r="K16" s="17">
        <v>0</v>
      </c>
      <c r="L16" s="17">
        <v>11</v>
      </c>
      <c r="M16" s="17">
        <v>11</v>
      </c>
      <c r="N16" s="17">
        <v>4</v>
      </c>
      <c r="O16" s="17">
        <v>7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</row>
    <row r="17" spans="1:20" ht="12.75">
      <c r="A17" s="16" t="s">
        <v>45</v>
      </c>
      <c r="B17" s="16" t="s">
        <v>46</v>
      </c>
      <c r="C17" s="17">
        <v>7412</v>
      </c>
      <c r="D17" s="17">
        <v>5641</v>
      </c>
      <c r="E17" s="17">
        <v>5629</v>
      </c>
      <c r="F17" s="17">
        <v>12</v>
      </c>
      <c r="G17" s="17">
        <v>0</v>
      </c>
      <c r="H17" s="17">
        <v>12</v>
      </c>
      <c r="I17" s="17">
        <v>12</v>
      </c>
      <c r="J17" s="17">
        <v>0</v>
      </c>
      <c r="K17" s="17">
        <v>0</v>
      </c>
      <c r="L17" s="17">
        <v>14</v>
      </c>
      <c r="M17" s="17">
        <v>14</v>
      </c>
      <c r="N17" s="17">
        <v>3</v>
      </c>
      <c r="O17" s="17">
        <v>11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</row>
    <row r="18" spans="1:20" ht="12.75">
      <c r="A18" s="16" t="s">
        <v>47</v>
      </c>
      <c r="B18" s="16" t="s">
        <v>48</v>
      </c>
      <c r="C18" s="17">
        <v>11750</v>
      </c>
      <c r="D18" s="17">
        <v>8851</v>
      </c>
      <c r="E18" s="17">
        <v>8838</v>
      </c>
      <c r="F18" s="17">
        <v>13</v>
      </c>
      <c r="G18" s="17">
        <v>0</v>
      </c>
      <c r="H18" s="17">
        <v>13</v>
      </c>
      <c r="I18" s="17">
        <v>11</v>
      </c>
      <c r="J18" s="17">
        <v>1</v>
      </c>
      <c r="K18" s="17">
        <v>1</v>
      </c>
      <c r="L18" s="17">
        <v>21</v>
      </c>
      <c r="M18" s="17">
        <v>21</v>
      </c>
      <c r="N18" s="17">
        <v>8</v>
      </c>
      <c r="O18" s="17">
        <v>12</v>
      </c>
      <c r="P18" s="17">
        <v>1</v>
      </c>
      <c r="Q18" s="17">
        <v>0</v>
      </c>
      <c r="R18" s="17">
        <v>0</v>
      </c>
      <c r="S18" s="17">
        <v>0</v>
      </c>
      <c r="T18" s="17">
        <v>0</v>
      </c>
    </row>
    <row r="19" spans="1:20" ht="12.75">
      <c r="A19" s="16" t="s">
        <v>49</v>
      </c>
      <c r="B19" s="16" t="s">
        <v>50</v>
      </c>
      <c r="C19" s="17">
        <v>7860</v>
      </c>
      <c r="D19" s="17">
        <v>6022</v>
      </c>
      <c r="E19" s="17">
        <v>6001</v>
      </c>
      <c r="F19" s="17">
        <v>21</v>
      </c>
      <c r="G19" s="17">
        <v>0</v>
      </c>
      <c r="H19" s="17">
        <v>21</v>
      </c>
      <c r="I19" s="17">
        <v>14</v>
      </c>
      <c r="J19" s="17">
        <v>7</v>
      </c>
      <c r="K19" s="17">
        <v>0</v>
      </c>
      <c r="L19" s="17">
        <v>29</v>
      </c>
      <c r="M19" s="17">
        <v>29</v>
      </c>
      <c r="N19" s="17">
        <v>9</v>
      </c>
      <c r="O19" s="17">
        <v>20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</row>
    <row r="20" spans="1:20" ht="12.75">
      <c r="A20" s="16" t="s">
        <v>51</v>
      </c>
      <c r="B20" s="16" t="s">
        <v>52</v>
      </c>
      <c r="C20" s="17">
        <v>4789</v>
      </c>
      <c r="D20" s="17">
        <v>3609</v>
      </c>
      <c r="E20" s="17">
        <v>3598</v>
      </c>
      <c r="F20" s="17">
        <v>11</v>
      </c>
      <c r="G20" s="17">
        <v>0</v>
      </c>
      <c r="H20" s="17">
        <v>11</v>
      </c>
      <c r="I20" s="17">
        <v>11</v>
      </c>
      <c r="J20" s="17">
        <v>0</v>
      </c>
      <c r="K20" s="17">
        <v>0</v>
      </c>
      <c r="L20" s="17">
        <v>11</v>
      </c>
      <c r="M20" s="17">
        <v>11</v>
      </c>
      <c r="N20" s="17">
        <v>4</v>
      </c>
      <c r="O20" s="17">
        <v>7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</row>
    <row r="21" spans="1:20" ht="12.75">
      <c r="A21" s="16" t="s">
        <v>53</v>
      </c>
      <c r="B21" s="16" t="s">
        <v>54</v>
      </c>
      <c r="C21" s="17">
        <v>6891</v>
      </c>
      <c r="D21" s="17">
        <v>5182</v>
      </c>
      <c r="E21" s="17">
        <v>5159</v>
      </c>
      <c r="F21" s="17">
        <v>23</v>
      </c>
      <c r="G21" s="17">
        <v>0</v>
      </c>
      <c r="H21" s="17">
        <v>23</v>
      </c>
      <c r="I21" s="17">
        <v>13</v>
      </c>
      <c r="J21" s="17">
        <v>2</v>
      </c>
      <c r="K21" s="17">
        <v>8</v>
      </c>
      <c r="L21" s="17">
        <v>76</v>
      </c>
      <c r="M21" s="17">
        <v>76</v>
      </c>
      <c r="N21" s="17">
        <v>62</v>
      </c>
      <c r="O21" s="17">
        <v>6</v>
      </c>
      <c r="P21" s="17">
        <v>8</v>
      </c>
      <c r="Q21" s="17">
        <v>0</v>
      </c>
      <c r="R21" s="17">
        <v>0</v>
      </c>
      <c r="S21" s="17">
        <v>0</v>
      </c>
      <c r="T21" s="17">
        <v>0</v>
      </c>
    </row>
    <row r="22" spans="1:20" ht="12.75">
      <c r="A22" s="16" t="s">
        <v>55</v>
      </c>
      <c r="B22" s="16" t="s">
        <v>56</v>
      </c>
      <c r="C22" s="17">
        <v>6007</v>
      </c>
      <c r="D22" s="17">
        <v>4871</v>
      </c>
      <c r="E22" s="17">
        <v>4869</v>
      </c>
      <c r="F22" s="17">
        <v>2</v>
      </c>
      <c r="G22" s="17">
        <v>0</v>
      </c>
      <c r="H22" s="17">
        <v>2</v>
      </c>
      <c r="I22" s="17">
        <v>2</v>
      </c>
      <c r="J22" s="17">
        <v>0</v>
      </c>
      <c r="K22" s="17">
        <v>0</v>
      </c>
      <c r="L22" s="17">
        <v>12</v>
      </c>
      <c r="M22" s="17">
        <v>12</v>
      </c>
      <c r="N22" s="17">
        <v>2</v>
      </c>
      <c r="O22" s="17">
        <v>10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</row>
    <row r="23" spans="1:20" ht="12.75">
      <c r="A23" s="16" t="s">
        <v>57</v>
      </c>
      <c r="B23" s="16" t="s">
        <v>58</v>
      </c>
      <c r="C23" s="17">
        <v>3809</v>
      </c>
      <c r="D23" s="17">
        <v>3059</v>
      </c>
      <c r="E23" s="17">
        <v>3044</v>
      </c>
      <c r="F23" s="17">
        <v>15</v>
      </c>
      <c r="G23" s="17">
        <v>0</v>
      </c>
      <c r="H23" s="17">
        <v>15</v>
      </c>
      <c r="I23" s="17">
        <v>8</v>
      </c>
      <c r="J23" s="17">
        <v>7</v>
      </c>
      <c r="K23" s="17">
        <v>0</v>
      </c>
      <c r="L23" s="17">
        <v>4</v>
      </c>
      <c r="M23" s="17">
        <v>4</v>
      </c>
      <c r="N23" s="17">
        <v>2</v>
      </c>
      <c r="O23" s="17">
        <v>2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</row>
    <row r="24" spans="1:20" ht="12.75">
      <c r="A24" s="16" t="s">
        <v>59</v>
      </c>
      <c r="B24" s="16" t="s">
        <v>60</v>
      </c>
      <c r="C24" s="17">
        <v>5658</v>
      </c>
      <c r="D24" s="17">
        <v>4528</v>
      </c>
      <c r="E24" s="17">
        <v>4523</v>
      </c>
      <c r="F24" s="17">
        <v>5</v>
      </c>
      <c r="G24" s="17">
        <v>0</v>
      </c>
      <c r="H24" s="17">
        <v>5</v>
      </c>
      <c r="I24" s="17">
        <v>5</v>
      </c>
      <c r="J24" s="17">
        <v>0</v>
      </c>
      <c r="K24" s="17">
        <v>0</v>
      </c>
      <c r="L24" s="17">
        <v>8</v>
      </c>
      <c r="M24" s="17">
        <v>8</v>
      </c>
      <c r="N24" s="17">
        <v>2</v>
      </c>
      <c r="O24" s="17">
        <v>6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</row>
    <row r="25" spans="1:20" ht="12.75">
      <c r="A25" s="16" t="s">
        <v>61</v>
      </c>
      <c r="B25" s="16" t="s">
        <v>62</v>
      </c>
      <c r="C25" s="17">
        <v>8317</v>
      </c>
      <c r="D25" s="17">
        <v>6703</v>
      </c>
      <c r="E25" s="17">
        <v>6687</v>
      </c>
      <c r="F25" s="17">
        <v>16</v>
      </c>
      <c r="G25" s="17">
        <v>0</v>
      </c>
      <c r="H25" s="17">
        <v>16</v>
      </c>
      <c r="I25" s="17">
        <v>14</v>
      </c>
      <c r="J25" s="17">
        <v>0</v>
      </c>
      <c r="K25" s="17">
        <v>2</v>
      </c>
      <c r="L25" s="17">
        <v>16</v>
      </c>
      <c r="M25" s="17">
        <v>16</v>
      </c>
      <c r="N25" s="17">
        <v>4</v>
      </c>
      <c r="O25" s="17">
        <v>10</v>
      </c>
      <c r="P25" s="17">
        <v>2</v>
      </c>
      <c r="Q25" s="17">
        <v>0</v>
      </c>
      <c r="R25" s="17">
        <v>0</v>
      </c>
      <c r="S25" s="17">
        <v>0</v>
      </c>
      <c r="T25" s="17">
        <v>0</v>
      </c>
    </row>
    <row r="26" spans="1:20" ht="12.75">
      <c r="A26" s="16" t="s">
        <v>63</v>
      </c>
      <c r="B26" s="16" t="s">
        <v>64</v>
      </c>
      <c r="C26" s="17">
        <v>9796</v>
      </c>
      <c r="D26" s="17">
        <v>7752</v>
      </c>
      <c r="E26" s="17">
        <v>7727</v>
      </c>
      <c r="F26" s="17">
        <v>25</v>
      </c>
      <c r="G26" s="17">
        <v>0</v>
      </c>
      <c r="H26" s="17">
        <v>25</v>
      </c>
      <c r="I26" s="17">
        <v>14</v>
      </c>
      <c r="J26" s="17">
        <v>9</v>
      </c>
      <c r="K26" s="17">
        <v>2</v>
      </c>
      <c r="L26" s="17">
        <v>24</v>
      </c>
      <c r="M26" s="17">
        <v>24</v>
      </c>
      <c r="N26" s="17">
        <v>8</v>
      </c>
      <c r="O26" s="17">
        <v>14</v>
      </c>
      <c r="P26" s="17">
        <v>2</v>
      </c>
      <c r="Q26" s="17">
        <v>0</v>
      </c>
      <c r="R26" s="17">
        <v>0</v>
      </c>
      <c r="S26" s="17">
        <v>0</v>
      </c>
      <c r="T26" s="17">
        <v>0</v>
      </c>
    </row>
    <row r="27" spans="1:20" ht="12.75">
      <c r="A27" s="16" t="s">
        <v>65</v>
      </c>
      <c r="B27" s="16" t="s">
        <v>66</v>
      </c>
      <c r="C27" s="17">
        <v>4507</v>
      </c>
      <c r="D27" s="17">
        <v>3578</v>
      </c>
      <c r="E27" s="17">
        <v>3576</v>
      </c>
      <c r="F27" s="17">
        <v>2</v>
      </c>
      <c r="G27" s="17">
        <v>0</v>
      </c>
      <c r="H27" s="17">
        <v>2</v>
      </c>
      <c r="I27" s="17">
        <v>2</v>
      </c>
      <c r="J27" s="17">
        <v>0</v>
      </c>
      <c r="K27" s="17">
        <v>0</v>
      </c>
      <c r="L27" s="17">
        <v>5</v>
      </c>
      <c r="M27" s="17">
        <v>5</v>
      </c>
      <c r="N27" s="17">
        <v>3</v>
      </c>
      <c r="O27" s="17">
        <v>2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</row>
    <row r="28" spans="1:20" ht="12.75">
      <c r="A28" s="16" t="s">
        <v>67</v>
      </c>
      <c r="B28" s="16" t="s">
        <v>68</v>
      </c>
      <c r="C28" s="17">
        <v>5185</v>
      </c>
      <c r="D28" s="17">
        <v>4084</v>
      </c>
      <c r="E28" s="17">
        <v>4068</v>
      </c>
      <c r="F28" s="17">
        <v>16</v>
      </c>
      <c r="G28" s="17">
        <v>0</v>
      </c>
      <c r="H28" s="17">
        <v>16</v>
      </c>
      <c r="I28" s="17">
        <v>16</v>
      </c>
      <c r="J28" s="17">
        <v>0</v>
      </c>
      <c r="K28" s="17">
        <v>0</v>
      </c>
      <c r="L28" s="17">
        <v>23</v>
      </c>
      <c r="M28" s="17">
        <v>23</v>
      </c>
      <c r="N28" s="17">
        <v>8</v>
      </c>
      <c r="O28" s="17">
        <v>15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</row>
    <row r="29" spans="1:20" ht="12.75">
      <c r="A29" s="16" t="s">
        <v>69</v>
      </c>
      <c r="B29" s="16" t="s">
        <v>70</v>
      </c>
      <c r="C29" s="17">
        <v>16840</v>
      </c>
      <c r="D29" s="17">
        <v>13473</v>
      </c>
      <c r="E29" s="17">
        <v>13439</v>
      </c>
      <c r="F29" s="17">
        <v>34</v>
      </c>
      <c r="G29" s="17">
        <v>0</v>
      </c>
      <c r="H29" s="17">
        <v>34</v>
      </c>
      <c r="I29" s="17">
        <v>22</v>
      </c>
      <c r="J29" s="17">
        <v>11</v>
      </c>
      <c r="K29" s="17">
        <v>1</v>
      </c>
      <c r="L29" s="17">
        <v>47</v>
      </c>
      <c r="M29" s="17">
        <v>47</v>
      </c>
      <c r="N29" s="17">
        <v>13</v>
      </c>
      <c r="O29" s="17">
        <v>33</v>
      </c>
      <c r="P29" s="17">
        <v>1</v>
      </c>
      <c r="Q29" s="17">
        <v>0</v>
      </c>
      <c r="R29" s="17">
        <v>0</v>
      </c>
      <c r="S29" s="17">
        <v>0</v>
      </c>
      <c r="T29" s="17">
        <v>0</v>
      </c>
    </row>
    <row r="30" spans="1:20" ht="12.75">
      <c r="A30" s="16" t="s">
        <v>71</v>
      </c>
      <c r="B30" s="16" t="s">
        <v>72</v>
      </c>
      <c r="C30" s="17">
        <v>5465</v>
      </c>
      <c r="D30" s="17">
        <v>4281</v>
      </c>
      <c r="E30" s="17">
        <v>4262</v>
      </c>
      <c r="F30" s="17">
        <v>19</v>
      </c>
      <c r="G30" s="17">
        <v>0</v>
      </c>
      <c r="H30" s="17">
        <v>19</v>
      </c>
      <c r="I30" s="17">
        <v>11</v>
      </c>
      <c r="J30" s="17">
        <v>1</v>
      </c>
      <c r="K30" s="17">
        <v>7</v>
      </c>
      <c r="L30" s="17">
        <v>16</v>
      </c>
      <c r="M30" s="17">
        <v>16</v>
      </c>
      <c r="N30" s="17">
        <v>5</v>
      </c>
      <c r="O30" s="17">
        <v>4</v>
      </c>
      <c r="P30" s="17">
        <v>7</v>
      </c>
      <c r="Q30" s="17">
        <v>0</v>
      </c>
      <c r="R30" s="17">
        <v>0</v>
      </c>
      <c r="S30" s="17">
        <v>0</v>
      </c>
      <c r="T30" s="17">
        <v>0</v>
      </c>
    </row>
    <row r="31" spans="1:20" ht="12.75">
      <c r="A31" s="16" t="s">
        <v>73</v>
      </c>
      <c r="B31" s="16" t="s">
        <v>74</v>
      </c>
      <c r="C31" s="17">
        <v>4996</v>
      </c>
      <c r="D31" s="17">
        <v>3836</v>
      </c>
      <c r="E31" s="17">
        <v>3817</v>
      </c>
      <c r="F31" s="17">
        <v>19</v>
      </c>
      <c r="G31" s="17">
        <v>0</v>
      </c>
      <c r="H31" s="17">
        <v>19</v>
      </c>
      <c r="I31" s="17">
        <v>19</v>
      </c>
      <c r="J31" s="17">
        <v>0</v>
      </c>
      <c r="K31" s="17">
        <v>0</v>
      </c>
      <c r="L31" s="17">
        <v>14</v>
      </c>
      <c r="M31" s="17">
        <v>14</v>
      </c>
      <c r="N31" s="17">
        <v>6</v>
      </c>
      <c r="O31" s="17">
        <v>8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</row>
    <row r="32" spans="1:20" ht="12.75">
      <c r="A32" s="16" t="s">
        <v>75</v>
      </c>
      <c r="B32" s="16" t="s">
        <v>76</v>
      </c>
      <c r="C32" s="17">
        <v>7579</v>
      </c>
      <c r="D32" s="17">
        <v>5794</v>
      </c>
      <c r="E32" s="17">
        <v>5782</v>
      </c>
      <c r="F32" s="17">
        <v>12</v>
      </c>
      <c r="G32" s="17">
        <v>0</v>
      </c>
      <c r="H32" s="17">
        <v>12</v>
      </c>
      <c r="I32" s="17">
        <v>11</v>
      </c>
      <c r="J32" s="17">
        <v>0</v>
      </c>
      <c r="K32" s="17">
        <v>1</v>
      </c>
      <c r="L32" s="17">
        <v>18</v>
      </c>
      <c r="M32" s="17">
        <v>18</v>
      </c>
      <c r="N32" s="17">
        <v>6</v>
      </c>
      <c r="O32" s="17">
        <v>11</v>
      </c>
      <c r="P32" s="17">
        <v>1</v>
      </c>
      <c r="Q32" s="17">
        <v>0</v>
      </c>
      <c r="R32" s="17">
        <v>0</v>
      </c>
      <c r="S32" s="17">
        <v>0</v>
      </c>
      <c r="T32" s="17">
        <v>0</v>
      </c>
    </row>
    <row r="33" spans="1:20" ht="12.75">
      <c r="A33" s="16" t="s">
        <v>77</v>
      </c>
      <c r="B33" s="16" t="s">
        <v>78</v>
      </c>
      <c r="C33" s="17">
        <v>6407</v>
      </c>
      <c r="D33" s="17">
        <v>4939</v>
      </c>
      <c r="E33" s="17">
        <v>4925</v>
      </c>
      <c r="F33" s="17">
        <v>14</v>
      </c>
      <c r="G33" s="17">
        <v>0</v>
      </c>
      <c r="H33" s="17">
        <v>14</v>
      </c>
      <c r="I33" s="17">
        <v>12</v>
      </c>
      <c r="J33" s="17">
        <v>0</v>
      </c>
      <c r="K33" s="17">
        <v>2</v>
      </c>
      <c r="L33" s="17">
        <v>28</v>
      </c>
      <c r="M33" s="17">
        <v>28</v>
      </c>
      <c r="N33" s="17">
        <v>8</v>
      </c>
      <c r="O33" s="17">
        <v>18</v>
      </c>
      <c r="P33" s="17">
        <v>2</v>
      </c>
      <c r="Q33" s="17">
        <v>0</v>
      </c>
      <c r="R33" s="17">
        <v>0</v>
      </c>
      <c r="S33" s="17">
        <v>0</v>
      </c>
      <c r="T33" s="17">
        <v>0</v>
      </c>
    </row>
    <row r="34" spans="1:20" ht="12.75">
      <c r="A34" s="16" t="s">
        <v>79</v>
      </c>
      <c r="B34" s="16" t="s">
        <v>80</v>
      </c>
      <c r="C34" s="17">
        <v>4321</v>
      </c>
      <c r="D34" s="17">
        <v>3296</v>
      </c>
      <c r="E34" s="17">
        <v>3293</v>
      </c>
      <c r="F34" s="17">
        <v>3</v>
      </c>
      <c r="G34" s="17">
        <v>0</v>
      </c>
      <c r="H34" s="17">
        <v>3</v>
      </c>
      <c r="I34" s="17">
        <v>3</v>
      </c>
      <c r="J34" s="17">
        <v>0</v>
      </c>
      <c r="K34" s="17">
        <v>0</v>
      </c>
      <c r="L34" s="17">
        <v>9</v>
      </c>
      <c r="M34" s="17">
        <v>9</v>
      </c>
      <c r="N34" s="17">
        <v>3</v>
      </c>
      <c r="O34" s="17">
        <v>6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</row>
    <row r="35" spans="1:20" ht="12.75">
      <c r="A35" s="16" t="s">
        <v>81</v>
      </c>
      <c r="B35" s="16" t="s">
        <v>82</v>
      </c>
      <c r="C35" s="17">
        <v>3516</v>
      </c>
      <c r="D35" s="17">
        <v>2827</v>
      </c>
      <c r="E35" s="17">
        <v>2814</v>
      </c>
      <c r="F35" s="17">
        <v>13</v>
      </c>
      <c r="G35" s="17">
        <v>1</v>
      </c>
      <c r="H35" s="17">
        <v>12</v>
      </c>
      <c r="I35" s="17">
        <v>12</v>
      </c>
      <c r="J35" s="17">
        <v>0</v>
      </c>
      <c r="K35" s="17">
        <v>0</v>
      </c>
      <c r="L35" s="17">
        <v>12</v>
      </c>
      <c r="M35" s="17">
        <v>12</v>
      </c>
      <c r="N35" s="17">
        <v>3</v>
      </c>
      <c r="O35" s="17">
        <v>9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</row>
    <row r="36" spans="1:20" ht="12.75">
      <c r="A36" s="16" t="s">
        <v>83</v>
      </c>
      <c r="B36" s="16" t="s">
        <v>84</v>
      </c>
      <c r="C36" s="17">
        <v>3656</v>
      </c>
      <c r="D36" s="17">
        <v>2854</v>
      </c>
      <c r="E36" s="17">
        <v>2843</v>
      </c>
      <c r="F36" s="17">
        <v>11</v>
      </c>
      <c r="G36" s="17">
        <v>0</v>
      </c>
      <c r="H36" s="17">
        <v>11</v>
      </c>
      <c r="I36" s="17">
        <v>11</v>
      </c>
      <c r="J36" s="17">
        <v>0</v>
      </c>
      <c r="K36" s="17">
        <v>0</v>
      </c>
      <c r="L36" s="17">
        <v>9</v>
      </c>
      <c r="M36" s="17">
        <v>9</v>
      </c>
      <c r="N36" s="17">
        <v>6</v>
      </c>
      <c r="O36" s="17">
        <v>3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</row>
    <row r="37" spans="1:20" ht="12.75">
      <c r="A37" s="16" t="s">
        <v>85</v>
      </c>
      <c r="B37" s="16" t="s">
        <v>86</v>
      </c>
      <c r="C37" s="17">
        <v>3634</v>
      </c>
      <c r="D37" s="17">
        <v>2851</v>
      </c>
      <c r="E37" s="17">
        <v>2846</v>
      </c>
      <c r="F37" s="17">
        <v>5</v>
      </c>
      <c r="G37" s="17">
        <v>0</v>
      </c>
      <c r="H37" s="17">
        <v>5</v>
      </c>
      <c r="I37" s="17">
        <v>5</v>
      </c>
      <c r="J37" s="17">
        <v>0</v>
      </c>
      <c r="K37" s="17">
        <v>0</v>
      </c>
      <c r="L37" s="17">
        <v>5</v>
      </c>
      <c r="M37" s="17">
        <v>5</v>
      </c>
      <c r="N37" s="17">
        <v>2</v>
      </c>
      <c r="O37" s="17">
        <v>3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</row>
    <row r="38" spans="1:20" ht="12.75">
      <c r="A38" s="16" t="s">
        <v>87</v>
      </c>
      <c r="B38" s="16" t="s">
        <v>88</v>
      </c>
      <c r="C38" s="17">
        <v>11428</v>
      </c>
      <c r="D38" s="17">
        <v>9089</v>
      </c>
      <c r="E38" s="17">
        <v>9075</v>
      </c>
      <c r="F38" s="17">
        <v>14</v>
      </c>
      <c r="G38" s="17">
        <v>0</v>
      </c>
      <c r="H38" s="17">
        <v>14</v>
      </c>
      <c r="I38" s="17">
        <v>14</v>
      </c>
      <c r="J38" s="17">
        <v>0</v>
      </c>
      <c r="K38" s="17">
        <v>0</v>
      </c>
      <c r="L38" s="17">
        <v>15</v>
      </c>
      <c r="M38" s="17">
        <v>15</v>
      </c>
      <c r="N38" s="17">
        <v>1</v>
      </c>
      <c r="O38" s="17">
        <v>14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</row>
    <row r="39" spans="1:20" ht="12.75">
      <c r="A39" s="16" t="s">
        <v>89</v>
      </c>
      <c r="B39" s="16" t="s">
        <v>90</v>
      </c>
      <c r="C39" s="17">
        <v>8145</v>
      </c>
      <c r="D39" s="17">
        <v>6485</v>
      </c>
      <c r="E39" s="17">
        <v>6450</v>
      </c>
      <c r="F39" s="17">
        <v>35</v>
      </c>
      <c r="G39" s="17">
        <v>0</v>
      </c>
      <c r="H39" s="17">
        <v>35</v>
      </c>
      <c r="I39" s="17">
        <v>32</v>
      </c>
      <c r="J39" s="17">
        <v>3</v>
      </c>
      <c r="K39" s="17">
        <v>0</v>
      </c>
      <c r="L39" s="17">
        <v>52</v>
      </c>
      <c r="M39" s="17">
        <v>52</v>
      </c>
      <c r="N39" s="17">
        <v>46</v>
      </c>
      <c r="O39" s="17">
        <v>6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</row>
    <row r="40" spans="1:20" ht="12.75">
      <c r="A40" s="16" t="s">
        <v>91</v>
      </c>
      <c r="B40" s="16" t="s">
        <v>92</v>
      </c>
      <c r="C40" s="17">
        <v>6567</v>
      </c>
      <c r="D40" s="17">
        <v>5312</v>
      </c>
      <c r="E40" s="17">
        <v>5284</v>
      </c>
      <c r="F40" s="17">
        <v>28</v>
      </c>
      <c r="G40" s="17">
        <v>0</v>
      </c>
      <c r="H40" s="17">
        <v>28</v>
      </c>
      <c r="I40" s="17">
        <v>16</v>
      </c>
      <c r="J40" s="17">
        <v>1</v>
      </c>
      <c r="K40" s="17">
        <v>11</v>
      </c>
      <c r="L40" s="17">
        <v>25</v>
      </c>
      <c r="M40" s="17">
        <v>25</v>
      </c>
      <c r="N40" s="17">
        <v>3</v>
      </c>
      <c r="O40" s="17">
        <v>11</v>
      </c>
      <c r="P40" s="17">
        <v>11</v>
      </c>
      <c r="Q40" s="17">
        <v>0</v>
      </c>
      <c r="R40" s="17">
        <v>0</v>
      </c>
      <c r="S40" s="17">
        <v>0</v>
      </c>
      <c r="T40" s="17">
        <v>0</v>
      </c>
    </row>
    <row r="41" spans="1:20" ht="12.75">
      <c r="A41" s="16" t="s">
        <v>93</v>
      </c>
      <c r="B41" s="16" t="s">
        <v>94</v>
      </c>
      <c r="C41" s="17">
        <v>9046</v>
      </c>
      <c r="D41" s="17">
        <v>7116</v>
      </c>
      <c r="E41" s="17">
        <v>7095</v>
      </c>
      <c r="F41" s="17">
        <v>21</v>
      </c>
      <c r="G41" s="17">
        <v>0</v>
      </c>
      <c r="H41" s="17">
        <v>21</v>
      </c>
      <c r="I41" s="17">
        <v>21</v>
      </c>
      <c r="J41" s="17">
        <v>0</v>
      </c>
      <c r="K41" s="17">
        <v>0</v>
      </c>
      <c r="L41" s="17">
        <v>18</v>
      </c>
      <c r="M41" s="17">
        <v>18</v>
      </c>
      <c r="N41" s="17">
        <v>8</v>
      </c>
      <c r="O41" s="17">
        <v>10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</row>
    <row r="42" spans="1:20" ht="12.75">
      <c r="A42" s="16" t="s">
        <v>95</v>
      </c>
      <c r="B42" s="16" t="s">
        <v>96</v>
      </c>
      <c r="C42" s="17">
        <v>8113</v>
      </c>
      <c r="D42" s="17">
        <v>6291</v>
      </c>
      <c r="E42" s="17">
        <v>6278</v>
      </c>
      <c r="F42" s="17">
        <v>13</v>
      </c>
      <c r="G42" s="17">
        <v>0</v>
      </c>
      <c r="H42" s="17">
        <v>13</v>
      </c>
      <c r="I42" s="17">
        <v>13</v>
      </c>
      <c r="J42" s="17">
        <v>0</v>
      </c>
      <c r="K42" s="17">
        <v>0</v>
      </c>
      <c r="L42" s="17">
        <v>29</v>
      </c>
      <c r="M42" s="17">
        <v>29</v>
      </c>
      <c r="N42" s="17">
        <v>24</v>
      </c>
      <c r="O42" s="17">
        <v>5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</row>
    <row r="43" spans="1:20" ht="12.75">
      <c r="A43" s="16" t="s">
        <v>97</v>
      </c>
      <c r="B43" s="16" t="s">
        <v>98</v>
      </c>
      <c r="C43" s="17">
        <v>4056</v>
      </c>
      <c r="D43" s="17">
        <v>3186</v>
      </c>
      <c r="E43" s="17">
        <v>3173</v>
      </c>
      <c r="F43" s="17">
        <v>13</v>
      </c>
      <c r="G43" s="17">
        <v>0</v>
      </c>
      <c r="H43" s="17">
        <v>13</v>
      </c>
      <c r="I43" s="17">
        <v>13</v>
      </c>
      <c r="J43" s="17">
        <v>0</v>
      </c>
      <c r="K43" s="17">
        <v>0</v>
      </c>
      <c r="L43" s="17">
        <v>5</v>
      </c>
      <c r="M43" s="17">
        <v>5</v>
      </c>
      <c r="N43" s="17">
        <v>2</v>
      </c>
      <c r="O43" s="17">
        <v>3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</row>
    <row r="44" spans="1:20" ht="12.75">
      <c r="A44" s="16" t="s">
        <v>99</v>
      </c>
      <c r="B44" s="16" t="s">
        <v>100</v>
      </c>
      <c r="C44" s="17">
        <v>4733</v>
      </c>
      <c r="D44" s="17">
        <v>3731</v>
      </c>
      <c r="E44" s="17">
        <v>3726</v>
      </c>
      <c r="F44" s="17">
        <v>5</v>
      </c>
      <c r="G44" s="17">
        <v>0</v>
      </c>
      <c r="H44" s="17">
        <v>5</v>
      </c>
      <c r="I44" s="17">
        <v>5</v>
      </c>
      <c r="J44" s="17">
        <v>0</v>
      </c>
      <c r="K44" s="17">
        <v>0</v>
      </c>
      <c r="L44" s="17">
        <v>3</v>
      </c>
      <c r="M44" s="17">
        <v>3</v>
      </c>
      <c r="N44" s="17">
        <v>1</v>
      </c>
      <c r="O44" s="17">
        <v>2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</row>
    <row r="45" spans="1:20" ht="12.75">
      <c r="A45" s="16" t="s">
        <v>101</v>
      </c>
      <c r="B45" s="16" t="s">
        <v>102</v>
      </c>
      <c r="C45" s="17">
        <v>7878</v>
      </c>
      <c r="D45" s="17">
        <v>6156</v>
      </c>
      <c r="E45" s="17">
        <v>6127</v>
      </c>
      <c r="F45" s="17">
        <v>29</v>
      </c>
      <c r="G45" s="17">
        <v>0</v>
      </c>
      <c r="H45" s="17">
        <v>29</v>
      </c>
      <c r="I45" s="17">
        <v>28</v>
      </c>
      <c r="J45" s="17">
        <v>1</v>
      </c>
      <c r="K45" s="17">
        <v>0</v>
      </c>
      <c r="L45" s="17">
        <v>20</v>
      </c>
      <c r="M45" s="17">
        <v>20</v>
      </c>
      <c r="N45" s="17">
        <v>6</v>
      </c>
      <c r="O45" s="17">
        <v>14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</row>
    <row r="46" spans="1:20" ht="12.75">
      <c r="A46" s="16" t="s">
        <v>103</v>
      </c>
      <c r="B46" s="16" t="s">
        <v>104</v>
      </c>
      <c r="C46" s="17">
        <v>10320</v>
      </c>
      <c r="D46" s="17">
        <v>8180</v>
      </c>
      <c r="E46" s="17">
        <v>8162</v>
      </c>
      <c r="F46" s="17">
        <v>18</v>
      </c>
      <c r="G46" s="17">
        <v>0</v>
      </c>
      <c r="H46" s="17">
        <v>18</v>
      </c>
      <c r="I46" s="17">
        <v>18</v>
      </c>
      <c r="J46" s="17">
        <v>0</v>
      </c>
      <c r="K46" s="17">
        <v>0</v>
      </c>
      <c r="L46" s="17">
        <v>15</v>
      </c>
      <c r="M46" s="17">
        <v>15</v>
      </c>
      <c r="N46" s="17">
        <v>5</v>
      </c>
      <c r="O46" s="17">
        <v>10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</row>
    <row r="47" spans="1:20" ht="12.75">
      <c r="A47" s="16" t="s">
        <v>105</v>
      </c>
      <c r="B47" s="16" t="s">
        <v>106</v>
      </c>
      <c r="C47" s="17">
        <v>6821</v>
      </c>
      <c r="D47" s="17">
        <v>5366</v>
      </c>
      <c r="E47" s="17">
        <v>5353</v>
      </c>
      <c r="F47" s="17">
        <v>13</v>
      </c>
      <c r="G47" s="17">
        <v>0</v>
      </c>
      <c r="H47" s="17">
        <v>13</v>
      </c>
      <c r="I47" s="17">
        <v>12</v>
      </c>
      <c r="J47" s="17">
        <v>1</v>
      </c>
      <c r="K47" s="17">
        <v>0</v>
      </c>
      <c r="L47" s="17">
        <v>7</v>
      </c>
      <c r="M47" s="17">
        <v>7</v>
      </c>
      <c r="N47" s="17">
        <v>3</v>
      </c>
      <c r="O47" s="17">
        <v>4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</row>
    <row r="48" spans="1:20" ht="12.75">
      <c r="A48" s="18" t="s">
        <v>107</v>
      </c>
      <c r="B48" s="18" t="s">
        <v>108</v>
      </c>
      <c r="C48" s="19">
        <v>115565</v>
      </c>
      <c r="D48" s="19">
        <v>95288</v>
      </c>
      <c r="E48" s="19">
        <v>95224</v>
      </c>
      <c r="F48" s="19">
        <v>64</v>
      </c>
      <c r="G48" s="19">
        <v>1</v>
      </c>
      <c r="H48" s="19">
        <v>63</v>
      </c>
      <c r="I48" s="19">
        <v>47</v>
      </c>
      <c r="J48" s="19">
        <v>14</v>
      </c>
      <c r="K48" s="19">
        <v>2</v>
      </c>
      <c r="L48" s="19">
        <v>275</v>
      </c>
      <c r="M48" s="19">
        <v>275</v>
      </c>
      <c r="N48" s="19">
        <v>74</v>
      </c>
      <c r="O48" s="19">
        <v>199</v>
      </c>
      <c r="P48" s="19">
        <v>2</v>
      </c>
      <c r="Q48" s="19">
        <v>0</v>
      </c>
      <c r="R48" s="19">
        <v>0</v>
      </c>
      <c r="S48" s="19">
        <v>0</v>
      </c>
      <c r="T48" s="19">
        <v>0</v>
      </c>
    </row>
    <row r="49" spans="3:20" ht="12.7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>
      <c r="A50" s="21" t="s">
        <v>109</v>
      </c>
      <c r="B50" s="21" t="s">
        <v>110</v>
      </c>
      <c r="C50" s="22">
        <f>SUM(C4:C12)</f>
        <v>55837</v>
      </c>
      <c r="D50" s="22">
        <f aca="true" t="shared" si="0" ref="D50:T50">SUM(D4:D12)</f>
        <v>44854</v>
      </c>
      <c r="E50" s="22">
        <f t="shared" si="0"/>
        <v>44738</v>
      </c>
      <c r="F50" s="22">
        <f t="shared" si="0"/>
        <v>116</v>
      </c>
      <c r="G50" s="22">
        <f t="shared" si="0"/>
        <v>1</v>
      </c>
      <c r="H50" s="22">
        <f t="shared" si="0"/>
        <v>115</v>
      </c>
      <c r="I50" s="22">
        <f t="shared" si="0"/>
        <v>100</v>
      </c>
      <c r="J50" s="22">
        <f t="shared" si="0"/>
        <v>11</v>
      </c>
      <c r="K50" s="22">
        <f t="shared" si="0"/>
        <v>4</v>
      </c>
      <c r="L50" s="22">
        <f t="shared" si="0"/>
        <v>135</v>
      </c>
      <c r="M50" s="22">
        <f t="shared" si="0"/>
        <v>135</v>
      </c>
      <c r="N50" s="22">
        <f t="shared" si="0"/>
        <v>59</v>
      </c>
      <c r="O50" s="22">
        <f t="shared" si="0"/>
        <v>72</v>
      </c>
      <c r="P50" s="22">
        <f t="shared" si="0"/>
        <v>4</v>
      </c>
      <c r="Q50" s="22">
        <f t="shared" si="0"/>
        <v>0</v>
      </c>
      <c r="R50" s="22">
        <f t="shared" si="0"/>
        <v>0</v>
      </c>
      <c r="S50" s="22">
        <f t="shared" si="0"/>
        <v>0</v>
      </c>
      <c r="T50" s="22">
        <f t="shared" si="0"/>
        <v>0</v>
      </c>
    </row>
    <row r="51" spans="1:20" ht="12.75">
      <c r="A51" s="21" t="s">
        <v>111</v>
      </c>
      <c r="B51" s="21" t="s">
        <v>112</v>
      </c>
      <c r="C51" s="22">
        <f>SUM(C13:C21)</f>
        <v>68033</v>
      </c>
      <c r="D51" s="22">
        <f aca="true" t="shared" si="1" ref="D51:T51">SUM(D13:D21)</f>
        <v>52266</v>
      </c>
      <c r="E51" s="22">
        <f t="shared" si="1"/>
        <v>52128</v>
      </c>
      <c r="F51" s="22">
        <f t="shared" si="1"/>
        <v>138</v>
      </c>
      <c r="G51" s="22">
        <f t="shared" si="1"/>
        <v>0</v>
      </c>
      <c r="H51" s="22">
        <f t="shared" si="1"/>
        <v>138</v>
      </c>
      <c r="I51" s="22">
        <f t="shared" si="1"/>
        <v>104</v>
      </c>
      <c r="J51" s="22">
        <f t="shared" si="1"/>
        <v>14</v>
      </c>
      <c r="K51" s="22">
        <f t="shared" si="1"/>
        <v>20</v>
      </c>
      <c r="L51" s="22">
        <f t="shared" si="1"/>
        <v>212</v>
      </c>
      <c r="M51" s="22">
        <f t="shared" si="1"/>
        <v>212</v>
      </c>
      <c r="N51" s="22">
        <f t="shared" si="1"/>
        <v>98</v>
      </c>
      <c r="O51" s="22">
        <f t="shared" si="1"/>
        <v>94</v>
      </c>
      <c r="P51" s="22">
        <f t="shared" si="1"/>
        <v>20</v>
      </c>
      <c r="Q51" s="22">
        <f t="shared" si="1"/>
        <v>0</v>
      </c>
      <c r="R51" s="22">
        <f t="shared" si="1"/>
        <v>0</v>
      </c>
      <c r="S51" s="22">
        <f t="shared" si="1"/>
        <v>0</v>
      </c>
      <c r="T51" s="22">
        <f t="shared" si="1"/>
        <v>0</v>
      </c>
    </row>
    <row r="52" spans="1:20" ht="12.75">
      <c r="A52" s="21" t="s">
        <v>113</v>
      </c>
      <c r="B52" s="21" t="s">
        <v>114</v>
      </c>
      <c r="C52" s="22">
        <f>SUM(C22:C28)</f>
        <v>43279</v>
      </c>
      <c r="D52" s="22">
        <f aca="true" t="shared" si="2" ref="D52:T52">SUM(D22:D28)</f>
        <v>34575</v>
      </c>
      <c r="E52" s="22">
        <f t="shared" si="2"/>
        <v>34494</v>
      </c>
      <c r="F52" s="22">
        <f t="shared" si="2"/>
        <v>81</v>
      </c>
      <c r="G52" s="22">
        <f t="shared" si="2"/>
        <v>0</v>
      </c>
      <c r="H52" s="22">
        <f t="shared" si="2"/>
        <v>81</v>
      </c>
      <c r="I52" s="22">
        <f t="shared" si="2"/>
        <v>61</v>
      </c>
      <c r="J52" s="22">
        <f t="shared" si="2"/>
        <v>16</v>
      </c>
      <c r="K52" s="22">
        <f t="shared" si="2"/>
        <v>4</v>
      </c>
      <c r="L52" s="22">
        <f t="shared" si="2"/>
        <v>92</v>
      </c>
      <c r="M52" s="22">
        <f t="shared" si="2"/>
        <v>92</v>
      </c>
      <c r="N52" s="22">
        <f t="shared" si="2"/>
        <v>29</v>
      </c>
      <c r="O52" s="22">
        <f t="shared" si="2"/>
        <v>59</v>
      </c>
      <c r="P52" s="22">
        <f t="shared" si="2"/>
        <v>4</v>
      </c>
      <c r="Q52" s="22">
        <f t="shared" si="2"/>
        <v>0</v>
      </c>
      <c r="R52" s="22">
        <f t="shared" si="2"/>
        <v>0</v>
      </c>
      <c r="S52" s="22">
        <f t="shared" si="2"/>
        <v>0</v>
      </c>
      <c r="T52" s="22">
        <f t="shared" si="2"/>
        <v>0</v>
      </c>
    </row>
    <row r="53" spans="1:20" ht="12.75">
      <c r="A53" s="21" t="s">
        <v>115</v>
      </c>
      <c r="B53" s="21" t="s">
        <v>116</v>
      </c>
      <c r="C53" s="22">
        <f>SUM(C29:C34)</f>
        <v>45608</v>
      </c>
      <c r="D53" s="22">
        <f aca="true" t="shared" si="3" ref="D53:T53">SUM(D29:D34)</f>
        <v>35619</v>
      </c>
      <c r="E53" s="22">
        <f t="shared" si="3"/>
        <v>35518</v>
      </c>
      <c r="F53" s="22">
        <f t="shared" si="3"/>
        <v>101</v>
      </c>
      <c r="G53" s="22">
        <f t="shared" si="3"/>
        <v>0</v>
      </c>
      <c r="H53" s="22">
        <f t="shared" si="3"/>
        <v>101</v>
      </c>
      <c r="I53" s="22">
        <f t="shared" si="3"/>
        <v>78</v>
      </c>
      <c r="J53" s="22">
        <f t="shared" si="3"/>
        <v>12</v>
      </c>
      <c r="K53" s="22">
        <f t="shared" si="3"/>
        <v>11</v>
      </c>
      <c r="L53" s="22">
        <f t="shared" si="3"/>
        <v>132</v>
      </c>
      <c r="M53" s="22">
        <f t="shared" si="3"/>
        <v>132</v>
      </c>
      <c r="N53" s="22">
        <f t="shared" si="3"/>
        <v>41</v>
      </c>
      <c r="O53" s="22">
        <f t="shared" si="3"/>
        <v>80</v>
      </c>
      <c r="P53" s="22">
        <f t="shared" si="3"/>
        <v>11</v>
      </c>
      <c r="Q53" s="22">
        <f t="shared" si="3"/>
        <v>0</v>
      </c>
      <c r="R53" s="22">
        <f t="shared" si="3"/>
        <v>0</v>
      </c>
      <c r="S53" s="22">
        <f t="shared" si="3"/>
        <v>0</v>
      </c>
      <c r="T53" s="22">
        <f t="shared" si="3"/>
        <v>0</v>
      </c>
    </row>
    <row r="54" spans="1:20" ht="12.75">
      <c r="A54" s="21" t="s">
        <v>117</v>
      </c>
      <c r="B54" s="21" t="s">
        <v>118</v>
      </c>
      <c r="C54" s="22">
        <f>SUM(C35:C47)</f>
        <v>87913</v>
      </c>
      <c r="D54" s="22">
        <f aca="true" t="shared" si="4" ref="D54:T54">SUM(D35:D47)</f>
        <v>69444</v>
      </c>
      <c r="E54" s="22">
        <f t="shared" si="4"/>
        <v>69226</v>
      </c>
      <c r="F54" s="22">
        <f t="shared" si="4"/>
        <v>218</v>
      </c>
      <c r="G54" s="22">
        <f t="shared" si="4"/>
        <v>1</v>
      </c>
      <c r="H54" s="22">
        <f t="shared" si="4"/>
        <v>217</v>
      </c>
      <c r="I54" s="22">
        <f t="shared" si="4"/>
        <v>200</v>
      </c>
      <c r="J54" s="22">
        <f t="shared" si="4"/>
        <v>6</v>
      </c>
      <c r="K54" s="22">
        <f t="shared" si="4"/>
        <v>11</v>
      </c>
      <c r="L54" s="22">
        <f t="shared" si="4"/>
        <v>215</v>
      </c>
      <c r="M54" s="22">
        <f t="shared" si="4"/>
        <v>215</v>
      </c>
      <c r="N54" s="22">
        <f t="shared" si="4"/>
        <v>110</v>
      </c>
      <c r="O54" s="22">
        <f t="shared" si="4"/>
        <v>94</v>
      </c>
      <c r="P54" s="22">
        <f t="shared" si="4"/>
        <v>11</v>
      </c>
      <c r="Q54" s="22">
        <f t="shared" si="4"/>
        <v>0</v>
      </c>
      <c r="R54" s="22">
        <f t="shared" si="4"/>
        <v>0</v>
      </c>
      <c r="S54" s="22">
        <f t="shared" si="4"/>
        <v>0</v>
      </c>
      <c r="T54" s="22">
        <f t="shared" si="4"/>
        <v>0</v>
      </c>
    </row>
    <row r="55" spans="1:20" ht="13.5">
      <c r="A55" s="23" t="s">
        <v>5</v>
      </c>
      <c r="B55" s="24" t="s">
        <v>119</v>
      </c>
      <c r="C55" s="25">
        <f aca="true" t="shared" si="5" ref="C55:T55">SUM(C4:C48)</f>
        <v>416235</v>
      </c>
      <c r="D55" s="25">
        <f t="shared" si="5"/>
        <v>332046</v>
      </c>
      <c r="E55" s="25">
        <f t="shared" si="5"/>
        <v>331328</v>
      </c>
      <c r="F55" s="25">
        <f t="shared" si="5"/>
        <v>718</v>
      </c>
      <c r="G55" s="25">
        <f t="shared" si="5"/>
        <v>3</v>
      </c>
      <c r="H55" s="25">
        <f t="shared" si="5"/>
        <v>715</v>
      </c>
      <c r="I55" s="25">
        <f t="shared" si="5"/>
        <v>590</v>
      </c>
      <c r="J55" s="25">
        <f t="shared" si="5"/>
        <v>73</v>
      </c>
      <c r="K55" s="25">
        <f t="shared" si="5"/>
        <v>52</v>
      </c>
      <c r="L55" s="25">
        <f t="shared" si="5"/>
        <v>1061</v>
      </c>
      <c r="M55" s="25">
        <f t="shared" si="5"/>
        <v>1061</v>
      </c>
      <c r="N55" s="25">
        <f t="shared" si="5"/>
        <v>411</v>
      </c>
      <c r="O55" s="25">
        <f t="shared" si="5"/>
        <v>598</v>
      </c>
      <c r="P55" s="25">
        <f t="shared" si="5"/>
        <v>52</v>
      </c>
      <c r="Q55" s="25">
        <f t="shared" si="5"/>
        <v>0</v>
      </c>
      <c r="R55" s="25">
        <f t="shared" si="5"/>
        <v>0</v>
      </c>
      <c r="S55" s="25">
        <f t="shared" si="5"/>
        <v>0</v>
      </c>
      <c r="T55" s="25">
        <f t="shared" si="5"/>
        <v>0</v>
      </c>
    </row>
    <row r="57" spans="1:18" ht="12.75">
      <c r="A57" s="26" t="s">
        <v>120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7"/>
      <c r="R57" s="27"/>
    </row>
    <row r="58" spans="1:18" ht="12.75">
      <c r="A58" s="28" t="s">
        <v>121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7"/>
      <c r="O58" s="27"/>
      <c r="P58" s="27"/>
      <c r="Q58" s="27"/>
      <c r="R58" s="27"/>
    </row>
    <row r="59" spans="1:18" ht="12.75">
      <c r="A59" s="26" t="s">
        <v>122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7"/>
      <c r="O59" s="27"/>
      <c r="P59" s="27"/>
      <c r="Q59" s="27"/>
      <c r="R59" s="27"/>
    </row>
    <row r="60" spans="1:18" ht="12.75">
      <c r="A60" s="26" t="s">
        <v>123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7"/>
      <c r="O60" s="27"/>
      <c r="P60" s="27"/>
      <c r="Q60" s="27"/>
      <c r="R60" s="27"/>
    </row>
    <row r="61" spans="1:18" ht="12.75">
      <c r="A61" s="26" t="s">
        <v>124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7"/>
      <c r="O61" s="27"/>
      <c r="P61" s="27"/>
      <c r="Q61" s="27"/>
      <c r="R61" s="27"/>
    </row>
    <row r="62" spans="1:18" ht="12.75">
      <c r="A62" s="28" t="s">
        <v>125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7"/>
      <c r="O62" s="27"/>
      <c r="P62" s="27"/>
      <c r="Q62" s="27"/>
      <c r="R62" s="27"/>
    </row>
    <row r="63" spans="1:18" ht="12.75" customHeight="1">
      <c r="A63" s="29" t="s">
        <v>126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ht="12.75">
      <c r="A64" s="26" t="s">
        <v>127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7"/>
      <c r="O64" s="27"/>
      <c r="P64" s="27"/>
      <c r="Q64" s="27"/>
      <c r="R64" s="27"/>
    </row>
    <row r="65" spans="1:18" ht="12.75" customHeight="1">
      <c r="A65" s="29" t="s">
        <v>128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</sheetData>
  <mergeCells count="22"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  <mergeCell ref="M2:P2"/>
    <mergeCell ref="Q2:T2"/>
    <mergeCell ref="A57:P57"/>
    <mergeCell ref="A58:M58"/>
    <mergeCell ref="A59:M59"/>
    <mergeCell ref="A60:M60"/>
    <mergeCell ref="A61:M61"/>
    <mergeCell ref="A62:M62"/>
    <mergeCell ref="A63:R63"/>
    <mergeCell ref="A64:M64"/>
    <mergeCell ref="A65:R65"/>
  </mergeCells>
  <printOptions/>
  <pageMargins left="0.1701388888888889" right="0.1597222222222222" top="0.3597222222222222" bottom="0.22013888888888888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2010-02-17T06:22:35Z</cp:lastPrinted>
  <dcterms:created xsi:type="dcterms:W3CDTF">2009-04-09T09:38:39Z</dcterms:created>
  <dcterms:modified xsi:type="dcterms:W3CDTF">2010-02-17T06:22:43Z</dcterms:modified>
  <cp:category/>
  <cp:version/>
  <cp:contentType/>
  <cp:contentStatus/>
  <cp:revision>1</cp:revision>
</cp:coreProperties>
</file>