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łocławek" sheetId="1" r:id="rId1"/>
  </sheets>
  <definedNames/>
  <calcPr fullCalcOnLoad="1"/>
</workbook>
</file>

<file path=xl/sharedStrings.xml><?xml version="1.0" encoding="utf-8"?>
<sst xmlns="http://schemas.openxmlformats.org/spreadsheetml/2006/main" count="136" uniqueCount="129">
  <si>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</si>
  <si>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</si>
  <si>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</si>
  <si>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</si>
  <si>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</si>
  <si>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</si>
  <si>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</si>
  <si>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</si>
  <si>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</si>
  <si>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</si>
  <si>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</si>
  <si>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</si>
  <si>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</si>
  <si>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</si>
  <si>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</si>
  <si>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</si>
  <si>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</si>
  <si>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</si>
  <si>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</si>
  <si>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</si>
  <si>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</si>
  <si>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</si>
  <si>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</si>
  <si>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</si>
  <si>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</si>
  <si>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</si>
  <si>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</si>
  <si>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</si>
  <si>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</si>
  <si>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</si>
  <si>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</si>
  <si>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</si>
  <si>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</si>
  <si>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</si>
  <si>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</si>
  <si>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</si>
  <si>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</si>
  <si>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</si>
  <si>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</si>
  <si>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</si>
  <si>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</si>
  <si>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</si>
  <si>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</si>
  <si>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</si>
  <si>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</si>
  <si>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</si>
  <si>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</si>
  <si>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</si>
  <si>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</si>
  <si>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</si>
  <si>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</si>
  <si>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</si>
  <si>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</si>
  <si>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</si>
  <si>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</si>
  <si>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</si>
  <si>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</si>
  <si>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</si>
  <si>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</si>
  <si>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</si>
  <si>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</si>
  <si>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</si>
  <si>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</si>
  <si>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</si>
  <si>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</si>
  <si>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</si>
  <si>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</si>
  <si>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</si>
  <si>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</si>
  <si>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</si>
  <si>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</si>
  <si>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</si>
  <si>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</si>
  <si>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</si>
  <si>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</si>
  <si>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</si>
  <si>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</si>
  <si>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</si>
  <si>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</si>
  <si>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</si>
  <si>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</si>
  <si>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</si>
  <si>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</si>
  <si>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</si>
  <si>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</si>
  <si>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</si>
  <si>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</si>
  <si>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</si>
  <si>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</si>
  <si>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</si>
  <si>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</si>
  <si>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</si>
  <si>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</si>
  <si>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</si>
  <si>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</si>
  <si>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</si>
  <si>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</si>
  <si>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</si>
  <si>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</si>
  <si>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</si>
  <si>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</si>
  <si>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</si>
  <si>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</si>
  <si>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</si>
  <si>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</si>
  <si>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</si>
  <si>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</si>
  <si>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</si>
  <si>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</si>
  <si>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</si>
  <si>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</si>
  <si>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</si>
  <si>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</si>
  <si>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</si>
  <si>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</si>
  <si>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</si>
  <si>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</si>
  <si>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</si>
  <si>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</si>
  <si>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</si>
  <si>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</si>
  <si>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</si>
  <si>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</si>
  <si>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</si>
  <si>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</si>
  <si>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</si>
  <si>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</si>
  <si>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</si>
  <si>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stan na 3O czerwca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</si>
</sst>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Arial CE"/>
      <family val="2"/>
    </font>
    <font>
      <b/>
      <sz val="10"/>
      <name val="Arial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name val="Arial"/>
      <family val="0"/>
    </font>
    <font>
      <b/>
      <sz val="9"/>
      <color indexed="8"/>
      <name val="Verdana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1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indent="1"/>
    </xf>
    <xf numFmtId="3" fontId="5" fillId="0" borderId="1" xfId="0" applyNumberFormat="1" applyFont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2" borderId="10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2" fillId="3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:T15"/>
    </sheetView>
  </sheetViews>
  <sheetFormatPr defaultColWidth="9.140625" defaultRowHeight="12.75"/>
  <cols>
    <col min="1" max="1" width="8.28125" style="0" customWidth="1"/>
    <col min="2" max="2" width="25.00390625" style="0" customWidth="1"/>
    <col min="3" max="3" width="9.00390625" style="0" customWidth="1"/>
    <col min="4" max="4" width="9.7109375" style="0" customWidth="1"/>
    <col min="5" max="5" width="10.8515625" style="0" customWidth="1"/>
    <col min="6" max="6" width="11.421875" style="0" customWidth="1"/>
    <col min="7" max="7" width="9.00390625" style="0" customWidth="1"/>
    <col min="8" max="8" width="9.57421875" style="0" customWidth="1"/>
    <col min="9" max="11" width="11.421875" style="0" customWidth="1"/>
    <col min="12" max="12" width="10.140625" style="0" customWidth="1"/>
    <col min="13" max="13" width="8.421875" style="0" customWidth="1"/>
    <col min="14" max="14" width="8.57421875" style="0" customWidth="1"/>
    <col min="15" max="15" width="8.7109375" style="0" customWidth="1"/>
    <col min="16" max="16" width="8.8515625" style="0" customWidth="1"/>
    <col min="17" max="17" width="8.140625" style="0" customWidth="1"/>
    <col min="18" max="18" width="8.28125" style="0" customWidth="1"/>
    <col min="19" max="19" width="8.57421875" style="0" customWidth="1"/>
    <col min="20" max="20" width="8.7109375" style="0" customWidth="1"/>
    <col min="21" max="16384" width="11.421875" style="0" customWidth="1"/>
  </cols>
  <sheetData>
    <row r="1" spans="1:20" ht="24.75" customHeight="1">
      <c r="A1" s="23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24"/>
      <c r="B2" s="27"/>
      <c r="C2" s="27"/>
      <c r="D2" s="34" t="s">
        <v>5</v>
      </c>
      <c r="E2" s="36" t="s">
        <v>6</v>
      </c>
      <c r="F2" s="36" t="s">
        <v>7</v>
      </c>
      <c r="G2" s="38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25"/>
      <c r="B3" s="28"/>
      <c r="C3" s="28"/>
      <c r="D3" s="35"/>
      <c r="E3" s="37"/>
      <c r="F3" s="37"/>
      <c r="G3" s="39"/>
      <c r="H3" s="4" t="s">
        <v>5</v>
      </c>
      <c r="I3" s="5" t="s">
        <v>13</v>
      </c>
      <c r="J3" s="5" t="s">
        <v>14</v>
      </c>
      <c r="K3" s="5" t="s">
        <v>15</v>
      </c>
      <c r="L3" s="31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3" t="s">
        <v>19</v>
      </c>
      <c r="B4" s="13" t="s">
        <v>20</v>
      </c>
      <c r="C4" s="9">
        <v>12470</v>
      </c>
      <c r="D4" s="9">
        <v>10125</v>
      </c>
      <c r="E4" s="9">
        <v>10117</v>
      </c>
      <c r="F4" s="9">
        <v>8</v>
      </c>
      <c r="G4" s="9">
        <v>0</v>
      </c>
      <c r="H4" s="9">
        <v>8</v>
      </c>
      <c r="I4" s="9">
        <v>5</v>
      </c>
      <c r="J4" s="9">
        <v>3</v>
      </c>
      <c r="K4" s="9">
        <v>0</v>
      </c>
      <c r="L4" s="9">
        <v>26</v>
      </c>
      <c r="M4" s="9">
        <v>26</v>
      </c>
      <c r="N4" s="9">
        <v>7</v>
      </c>
      <c r="O4" s="9">
        <v>19</v>
      </c>
      <c r="P4" s="9">
        <v>0</v>
      </c>
      <c r="Q4" s="9">
        <v>0</v>
      </c>
      <c r="R4" s="9">
        <v>0</v>
      </c>
      <c r="S4" s="9">
        <v>0</v>
      </c>
      <c r="T4" s="9">
        <v>0</v>
      </c>
    </row>
    <row r="5" spans="1:20" ht="12.75">
      <c r="A5" s="13" t="s">
        <v>21</v>
      </c>
      <c r="B5" s="13" t="s">
        <v>22</v>
      </c>
      <c r="C5" s="9">
        <v>10624</v>
      </c>
      <c r="D5" s="9">
        <v>9068</v>
      </c>
      <c r="E5" s="9">
        <v>9037</v>
      </c>
      <c r="F5" s="9">
        <v>31</v>
      </c>
      <c r="G5" s="9">
        <v>0</v>
      </c>
      <c r="H5" s="9">
        <v>31</v>
      </c>
      <c r="I5" s="9">
        <v>29</v>
      </c>
      <c r="J5" s="9">
        <v>2</v>
      </c>
      <c r="K5" s="9">
        <v>0</v>
      </c>
      <c r="L5" s="9">
        <v>30</v>
      </c>
      <c r="M5" s="9">
        <v>30</v>
      </c>
      <c r="N5" s="9">
        <v>22</v>
      </c>
      <c r="O5" s="9">
        <v>8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13" t="s">
        <v>23</v>
      </c>
      <c r="B6" s="13" t="s">
        <v>24</v>
      </c>
      <c r="C6" s="9">
        <v>2026</v>
      </c>
      <c r="D6" s="9">
        <v>1671</v>
      </c>
      <c r="E6" s="9">
        <v>1633</v>
      </c>
      <c r="F6" s="9">
        <v>38</v>
      </c>
      <c r="G6" s="9">
        <v>1</v>
      </c>
      <c r="H6" s="9">
        <v>37</v>
      </c>
      <c r="I6" s="9">
        <v>34</v>
      </c>
      <c r="J6" s="9">
        <v>0</v>
      </c>
      <c r="K6" s="9">
        <v>3</v>
      </c>
      <c r="L6" s="9">
        <v>6</v>
      </c>
      <c r="M6" s="9">
        <v>6</v>
      </c>
      <c r="N6" s="9">
        <v>2</v>
      </c>
      <c r="O6" s="9">
        <v>1</v>
      </c>
      <c r="P6" s="9">
        <v>3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13" t="s">
        <v>25</v>
      </c>
      <c r="B7" s="13" t="s">
        <v>26</v>
      </c>
      <c r="C7" s="9">
        <v>11256</v>
      </c>
      <c r="D7" s="9">
        <v>8636</v>
      </c>
      <c r="E7" s="9">
        <v>8627</v>
      </c>
      <c r="F7" s="9">
        <v>9</v>
      </c>
      <c r="G7" s="9">
        <v>0</v>
      </c>
      <c r="H7" s="9">
        <v>9</v>
      </c>
      <c r="I7" s="9">
        <v>8</v>
      </c>
      <c r="J7" s="9">
        <v>0</v>
      </c>
      <c r="K7" s="9">
        <v>1</v>
      </c>
      <c r="L7" s="9">
        <v>39</v>
      </c>
      <c r="M7" s="9">
        <v>39</v>
      </c>
      <c r="N7" s="9">
        <v>31</v>
      </c>
      <c r="O7" s="9">
        <v>7</v>
      </c>
      <c r="P7" s="9">
        <v>1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13" t="s">
        <v>27</v>
      </c>
      <c r="B8" s="13" t="s">
        <v>28</v>
      </c>
      <c r="C8" s="9">
        <v>4624</v>
      </c>
      <c r="D8" s="9">
        <v>3683</v>
      </c>
      <c r="E8" s="9">
        <v>3672</v>
      </c>
      <c r="F8" s="9">
        <v>11</v>
      </c>
      <c r="G8" s="9">
        <v>0</v>
      </c>
      <c r="H8" s="9">
        <v>11</v>
      </c>
      <c r="I8" s="9">
        <v>10</v>
      </c>
      <c r="J8" s="9">
        <v>1</v>
      </c>
      <c r="K8" s="9">
        <v>0</v>
      </c>
      <c r="L8" s="9">
        <v>1</v>
      </c>
      <c r="M8" s="9">
        <v>1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13" t="s">
        <v>29</v>
      </c>
      <c r="B9" s="13" t="s">
        <v>30</v>
      </c>
      <c r="C9" s="9">
        <v>3455</v>
      </c>
      <c r="D9" s="9">
        <v>2691</v>
      </c>
      <c r="E9" s="9">
        <v>2691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4</v>
      </c>
      <c r="M9" s="9">
        <v>4</v>
      </c>
      <c r="N9" s="9">
        <v>1</v>
      </c>
      <c r="O9" s="9">
        <v>3</v>
      </c>
      <c r="P9" s="9">
        <v>0</v>
      </c>
      <c r="Q9" s="9">
        <v>0</v>
      </c>
      <c r="R9" s="14">
        <v>0</v>
      </c>
      <c r="S9" s="14">
        <v>0</v>
      </c>
      <c r="T9" s="9">
        <v>0</v>
      </c>
    </row>
    <row r="10" spans="1:20" ht="12.75">
      <c r="A10" s="13" t="s">
        <v>31</v>
      </c>
      <c r="B10" s="13" t="s">
        <v>32</v>
      </c>
      <c r="C10" s="9">
        <v>3095</v>
      </c>
      <c r="D10" s="9">
        <v>2495</v>
      </c>
      <c r="E10" s="9">
        <v>2483</v>
      </c>
      <c r="F10" s="9">
        <v>12</v>
      </c>
      <c r="G10" s="9">
        <v>0</v>
      </c>
      <c r="H10" s="9">
        <v>12</v>
      </c>
      <c r="I10" s="9">
        <v>9</v>
      </c>
      <c r="J10" s="9">
        <v>3</v>
      </c>
      <c r="K10" s="9">
        <v>0</v>
      </c>
      <c r="L10" s="9">
        <v>22</v>
      </c>
      <c r="M10" s="9">
        <v>22</v>
      </c>
      <c r="N10" s="9">
        <v>15</v>
      </c>
      <c r="O10" s="9">
        <v>7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13" t="s">
        <v>33</v>
      </c>
      <c r="B11" s="13" t="s">
        <v>34</v>
      </c>
      <c r="C11" s="9">
        <v>4525</v>
      </c>
      <c r="D11" s="9">
        <v>3529</v>
      </c>
      <c r="E11" s="9">
        <v>3526</v>
      </c>
      <c r="F11" s="9">
        <v>3</v>
      </c>
      <c r="G11" s="9">
        <v>0</v>
      </c>
      <c r="H11" s="9">
        <v>3</v>
      </c>
      <c r="I11" s="9">
        <v>1</v>
      </c>
      <c r="J11" s="9">
        <v>2</v>
      </c>
      <c r="K11" s="9">
        <v>0</v>
      </c>
      <c r="L11" s="9">
        <v>6</v>
      </c>
      <c r="M11" s="9">
        <v>6</v>
      </c>
      <c r="N11" s="9">
        <v>1</v>
      </c>
      <c r="O11" s="9">
        <v>5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13" t="s">
        <v>35</v>
      </c>
      <c r="B12" s="13" t="s">
        <v>36</v>
      </c>
      <c r="C12" s="9">
        <v>3758</v>
      </c>
      <c r="D12" s="9">
        <v>3006</v>
      </c>
      <c r="E12" s="9">
        <v>3000</v>
      </c>
      <c r="F12" s="9">
        <v>6</v>
      </c>
      <c r="G12" s="9">
        <v>0</v>
      </c>
      <c r="H12" s="9">
        <v>6</v>
      </c>
      <c r="I12" s="9">
        <v>6</v>
      </c>
      <c r="J12" s="9">
        <v>0</v>
      </c>
      <c r="K12" s="9">
        <v>0</v>
      </c>
      <c r="L12" s="9">
        <v>3</v>
      </c>
      <c r="M12" s="9">
        <v>3</v>
      </c>
      <c r="N12" s="9">
        <v>0</v>
      </c>
      <c r="O12" s="9">
        <v>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13" t="s">
        <v>37</v>
      </c>
      <c r="B13" s="13" t="s">
        <v>38</v>
      </c>
      <c r="C13" s="9">
        <v>14853</v>
      </c>
      <c r="D13" s="9">
        <v>11813</v>
      </c>
      <c r="E13" s="9">
        <v>11772</v>
      </c>
      <c r="F13" s="9">
        <v>41</v>
      </c>
      <c r="G13" s="9">
        <v>0</v>
      </c>
      <c r="H13" s="9">
        <v>41</v>
      </c>
      <c r="I13" s="9">
        <v>26</v>
      </c>
      <c r="J13" s="9">
        <v>4</v>
      </c>
      <c r="K13" s="9">
        <v>11</v>
      </c>
      <c r="L13" s="9">
        <v>41</v>
      </c>
      <c r="M13" s="9">
        <v>41</v>
      </c>
      <c r="N13" s="9">
        <v>9</v>
      </c>
      <c r="O13" s="9">
        <v>21</v>
      </c>
      <c r="P13" s="9">
        <v>11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13" t="s">
        <v>39</v>
      </c>
      <c r="B14" s="13" t="s">
        <v>40</v>
      </c>
      <c r="C14" s="9">
        <v>3104</v>
      </c>
      <c r="D14" s="9">
        <v>2335</v>
      </c>
      <c r="E14" s="9">
        <v>2323</v>
      </c>
      <c r="F14" s="9">
        <v>12</v>
      </c>
      <c r="G14" s="9">
        <v>0</v>
      </c>
      <c r="H14" s="9">
        <v>12</v>
      </c>
      <c r="I14" s="9">
        <v>12</v>
      </c>
      <c r="J14" s="9">
        <v>0</v>
      </c>
      <c r="K14" s="9">
        <v>0</v>
      </c>
      <c r="L14" s="9">
        <v>5</v>
      </c>
      <c r="M14" s="9">
        <v>5</v>
      </c>
      <c r="N14" s="9">
        <v>0</v>
      </c>
      <c r="O14" s="9">
        <v>5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2.75">
      <c r="A15" s="13" t="s">
        <v>41</v>
      </c>
      <c r="B15" s="13" t="s">
        <v>42</v>
      </c>
      <c r="C15" s="9">
        <v>3173</v>
      </c>
      <c r="D15" s="9">
        <v>2414</v>
      </c>
      <c r="E15" s="9">
        <v>2414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5</v>
      </c>
      <c r="M15" s="9">
        <v>5</v>
      </c>
      <c r="N15" s="9">
        <v>0</v>
      </c>
      <c r="O15" s="9">
        <v>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13" t="s">
        <v>43</v>
      </c>
      <c r="B16" s="13" t="s">
        <v>44</v>
      </c>
      <c r="C16" s="9">
        <v>8187</v>
      </c>
      <c r="D16" s="9">
        <v>6417</v>
      </c>
      <c r="E16" s="9">
        <v>6412</v>
      </c>
      <c r="F16" s="9">
        <v>5</v>
      </c>
      <c r="G16" s="9">
        <v>0</v>
      </c>
      <c r="H16" s="9">
        <v>5</v>
      </c>
      <c r="I16" s="9">
        <v>5</v>
      </c>
      <c r="J16" s="9">
        <v>0</v>
      </c>
      <c r="K16" s="9">
        <v>0</v>
      </c>
      <c r="L16" s="9">
        <v>11</v>
      </c>
      <c r="M16" s="9">
        <v>11</v>
      </c>
      <c r="N16" s="9">
        <v>4</v>
      </c>
      <c r="O16" s="9">
        <v>7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13" t="s">
        <v>45</v>
      </c>
      <c r="B17" s="13" t="s">
        <v>46</v>
      </c>
      <c r="C17" s="9">
        <v>7411</v>
      </c>
      <c r="D17" s="9">
        <v>5643</v>
      </c>
      <c r="E17" s="9">
        <v>5632</v>
      </c>
      <c r="F17" s="9">
        <v>11</v>
      </c>
      <c r="G17" s="9">
        <v>0</v>
      </c>
      <c r="H17" s="9">
        <v>11</v>
      </c>
      <c r="I17" s="9">
        <v>11</v>
      </c>
      <c r="J17" s="9">
        <v>0</v>
      </c>
      <c r="K17" s="9">
        <v>0</v>
      </c>
      <c r="L17" s="9">
        <v>13</v>
      </c>
      <c r="M17" s="9">
        <v>13</v>
      </c>
      <c r="N17" s="9">
        <v>4</v>
      </c>
      <c r="O17" s="9">
        <v>9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13" t="s">
        <v>47</v>
      </c>
      <c r="B18" s="13" t="s">
        <v>48</v>
      </c>
      <c r="C18" s="17">
        <v>11754</v>
      </c>
      <c r="D18" s="17">
        <v>8877</v>
      </c>
      <c r="E18" s="17">
        <v>8865</v>
      </c>
      <c r="F18" s="17">
        <v>12</v>
      </c>
      <c r="G18" s="17">
        <v>0</v>
      </c>
      <c r="H18" s="17">
        <v>12</v>
      </c>
      <c r="I18" s="17">
        <v>11</v>
      </c>
      <c r="J18" s="17">
        <v>1</v>
      </c>
      <c r="K18" s="17">
        <v>0</v>
      </c>
      <c r="L18" s="17">
        <v>17</v>
      </c>
      <c r="M18" s="17">
        <v>17</v>
      </c>
      <c r="N18" s="17">
        <v>7</v>
      </c>
      <c r="O18" s="17">
        <v>10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</row>
    <row r="19" spans="1:20" ht="12.75">
      <c r="A19" s="13" t="s">
        <v>49</v>
      </c>
      <c r="B19" s="13" t="s">
        <v>50</v>
      </c>
      <c r="C19" s="9">
        <v>7851</v>
      </c>
      <c r="D19" s="9">
        <v>6029</v>
      </c>
      <c r="E19" s="9">
        <v>6009</v>
      </c>
      <c r="F19" s="9">
        <v>20</v>
      </c>
      <c r="G19" s="9">
        <v>0</v>
      </c>
      <c r="H19" s="9">
        <v>20</v>
      </c>
      <c r="I19" s="9">
        <v>14</v>
      </c>
      <c r="J19" s="9">
        <v>6</v>
      </c>
      <c r="K19" s="9">
        <v>0</v>
      </c>
      <c r="L19" s="9">
        <v>28</v>
      </c>
      <c r="M19" s="9">
        <v>28</v>
      </c>
      <c r="N19" s="9">
        <v>9</v>
      </c>
      <c r="O19" s="9">
        <v>19</v>
      </c>
      <c r="P19" s="9">
        <v>0</v>
      </c>
      <c r="Q19" s="9">
        <v>0</v>
      </c>
      <c r="R19" s="14">
        <v>0</v>
      </c>
      <c r="S19" s="14">
        <v>0</v>
      </c>
      <c r="T19" s="9">
        <v>0</v>
      </c>
    </row>
    <row r="20" spans="1:20" ht="12.75">
      <c r="A20" s="13" t="s">
        <v>51</v>
      </c>
      <c r="B20" s="13" t="s">
        <v>52</v>
      </c>
      <c r="C20" s="9">
        <v>4790</v>
      </c>
      <c r="D20" s="9">
        <v>3610</v>
      </c>
      <c r="E20" s="9">
        <v>3599</v>
      </c>
      <c r="F20" s="9">
        <v>22</v>
      </c>
      <c r="G20" s="9">
        <v>0</v>
      </c>
      <c r="H20" s="9">
        <v>11</v>
      </c>
      <c r="I20" s="9">
        <v>11</v>
      </c>
      <c r="J20" s="9">
        <v>0</v>
      </c>
      <c r="K20" s="9">
        <v>0</v>
      </c>
      <c r="L20" s="9">
        <v>12</v>
      </c>
      <c r="M20" s="9">
        <v>12</v>
      </c>
      <c r="N20" s="9">
        <v>5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13" t="s">
        <v>53</v>
      </c>
      <c r="B21" s="13" t="s">
        <v>54</v>
      </c>
      <c r="C21" s="9">
        <v>6896</v>
      </c>
      <c r="D21" s="9">
        <v>5150</v>
      </c>
      <c r="E21" s="9">
        <v>5128</v>
      </c>
      <c r="F21" s="9">
        <v>22</v>
      </c>
      <c r="G21" s="9">
        <v>0</v>
      </c>
      <c r="H21" s="9">
        <v>22</v>
      </c>
      <c r="I21" s="9">
        <v>12</v>
      </c>
      <c r="J21" s="9">
        <v>2</v>
      </c>
      <c r="K21" s="9">
        <v>8</v>
      </c>
      <c r="L21" s="9">
        <v>79</v>
      </c>
      <c r="M21" s="9">
        <v>79</v>
      </c>
      <c r="N21" s="9">
        <v>65</v>
      </c>
      <c r="O21" s="9">
        <v>6</v>
      </c>
      <c r="P21" s="9">
        <v>8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13" t="s">
        <v>55</v>
      </c>
      <c r="B22" s="13" t="s">
        <v>56</v>
      </c>
      <c r="C22" s="9">
        <v>5990</v>
      </c>
      <c r="D22" s="9">
        <v>4877</v>
      </c>
      <c r="E22" s="9">
        <v>4875</v>
      </c>
      <c r="F22" s="9">
        <v>2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  <c r="L22" s="9">
        <v>12</v>
      </c>
      <c r="M22" s="9">
        <v>12</v>
      </c>
      <c r="N22" s="9">
        <v>2</v>
      </c>
      <c r="O22" s="9">
        <v>10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13" t="s">
        <v>57</v>
      </c>
      <c r="B23" s="13" t="s">
        <v>58</v>
      </c>
      <c r="C23" s="9">
        <v>3797</v>
      </c>
      <c r="D23" s="9">
        <v>3070</v>
      </c>
      <c r="E23" s="9">
        <v>3055</v>
      </c>
      <c r="F23" s="9">
        <v>15</v>
      </c>
      <c r="G23" s="9">
        <v>0</v>
      </c>
      <c r="H23" s="9">
        <v>15</v>
      </c>
      <c r="I23" s="9">
        <v>8</v>
      </c>
      <c r="J23" s="9">
        <v>7</v>
      </c>
      <c r="K23" s="9">
        <v>0</v>
      </c>
      <c r="L23" s="9">
        <v>5</v>
      </c>
      <c r="M23" s="9">
        <v>5</v>
      </c>
      <c r="N23" s="9">
        <v>2</v>
      </c>
      <c r="O23" s="9">
        <v>3</v>
      </c>
      <c r="P23" s="9">
        <v>0</v>
      </c>
      <c r="Q23" s="9">
        <v>0</v>
      </c>
      <c r="R23" s="14">
        <v>0</v>
      </c>
      <c r="S23" s="14">
        <v>0</v>
      </c>
      <c r="T23" s="9">
        <v>0</v>
      </c>
    </row>
    <row r="24" spans="1:20" ht="12.75">
      <c r="A24" s="13" t="s">
        <v>59</v>
      </c>
      <c r="B24" s="13" t="s">
        <v>60</v>
      </c>
      <c r="C24" s="9">
        <v>5662</v>
      </c>
      <c r="D24" s="9">
        <v>4541</v>
      </c>
      <c r="E24" s="9">
        <v>4536</v>
      </c>
      <c r="F24" s="9">
        <v>5</v>
      </c>
      <c r="G24" s="9">
        <v>0</v>
      </c>
      <c r="H24" s="9">
        <v>5</v>
      </c>
      <c r="I24" s="9">
        <v>5</v>
      </c>
      <c r="J24" s="9">
        <v>0</v>
      </c>
      <c r="K24" s="9">
        <v>0</v>
      </c>
      <c r="L24" s="9">
        <v>8</v>
      </c>
      <c r="M24" s="9">
        <v>8</v>
      </c>
      <c r="N24" s="9">
        <v>2</v>
      </c>
      <c r="O24" s="9">
        <v>6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13" t="s">
        <v>61</v>
      </c>
      <c r="B25" s="13" t="s">
        <v>62</v>
      </c>
      <c r="C25" s="9">
        <v>8454</v>
      </c>
      <c r="D25" s="9">
        <v>6714</v>
      </c>
      <c r="E25" s="9">
        <v>6698</v>
      </c>
      <c r="F25" s="9">
        <v>16</v>
      </c>
      <c r="G25" s="9">
        <v>0</v>
      </c>
      <c r="H25" s="9">
        <v>16</v>
      </c>
      <c r="I25" s="9">
        <v>14</v>
      </c>
      <c r="J25" s="9">
        <v>0</v>
      </c>
      <c r="K25" s="9">
        <v>2</v>
      </c>
      <c r="L25" s="9">
        <v>19</v>
      </c>
      <c r="M25" s="9">
        <v>19</v>
      </c>
      <c r="N25" s="9">
        <v>4</v>
      </c>
      <c r="O25" s="9">
        <v>13</v>
      </c>
      <c r="P25" s="9">
        <v>2</v>
      </c>
      <c r="Q25" s="9">
        <v>0</v>
      </c>
      <c r="R25" s="9">
        <v>0</v>
      </c>
      <c r="S25" s="9">
        <v>0</v>
      </c>
      <c r="T25" s="9">
        <v>0</v>
      </c>
    </row>
    <row r="26" spans="1:20" ht="12.75">
      <c r="A26" s="13" t="s">
        <v>63</v>
      </c>
      <c r="B26" s="13" t="s">
        <v>64</v>
      </c>
      <c r="C26" s="9">
        <v>9777</v>
      </c>
      <c r="D26" s="9">
        <v>7762</v>
      </c>
      <c r="E26" s="9">
        <v>7727</v>
      </c>
      <c r="F26" s="9">
        <v>35</v>
      </c>
      <c r="G26" s="9">
        <v>0</v>
      </c>
      <c r="H26" s="9">
        <v>35</v>
      </c>
      <c r="I26" s="9">
        <v>23</v>
      </c>
      <c r="J26" s="9">
        <v>10</v>
      </c>
      <c r="K26" s="9">
        <v>2</v>
      </c>
      <c r="L26" s="9">
        <v>28</v>
      </c>
      <c r="M26" s="9">
        <v>28</v>
      </c>
      <c r="N26" s="9">
        <v>11</v>
      </c>
      <c r="O26" s="9">
        <v>15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13" t="s">
        <v>65</v>
      </c>
      <c r="B27" s="13" t="s">
        <v>66</v>
      </c>
      <c r="C27" s="9">
        <v>4516</v>
      </c>
      <c r="D27" s="9">
        <v>3594</v>
      </c>
      <c r="E27" s="9">
        <v>3592</v>
      </c>
      <c r="F27" s="9">
        <v>2</v>
      </c>
      <c r="G27" s="9">
        <v>0</v>
      </c>
      <c r="H27" s="9">
        <v>2</v>
      </c>
      <c r="I27" s="9">
        <v>2</v>
      </c>
      <c r="J27" s="9">
        <v>0</v>
      </c>
      <c r="K27" s="9">
        <v>0</v>
      </c>
      <c r="L27" s="9">
        <v>5</v>
      </c>
      <c r="M27" s="9">
        <v>5</v>
      </c>
      <c r="N27" s="9">
        <v>3</v>
      </c>
      <c r="O27" s="9">
        <v>2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13" t="s">
        <v>67</v>
      </c>
      <c r="B28" s="13" t="s">
        <v>68</v>
      </c>
      <c r="C28" s="9">
        <v>5194</v>
      </c>
      <c r="D28" s="9">
        <v>4087</v>
      </c>
      <c r="E28" s="9">
        <v>4071</v>
      </c>
      <c r="F28" s="9">
        <v>16</v>
      </c>
      <c r="G28" s="9">
        <v>0</v>
      </c>
      <c r="H28" s="9">
        <v>16</v>
      </c>
      <c r="I28" s="9">
        <v>16</v>
      </c>
      <c r="J28" s="9">
        <v>0</v>
      </c>
      <c r="K28" s="9">
        <v>0</v>
      </c>
      <c r="L28" s="9">
        <v>24</v>
      </c>
      <c r="M28" s="9">
        <v>24</v>
      </c>
      <c r="N28" s="9">
        <v>9</v>
      </c>
      <c r="O28" s="9">
        <v>15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13" t="s">
        <v>69</v>
      </c>
      <c r="B29" s="13" t="s">
        <v>70</v>
      </c>
      <c r="C29" s="9">
        <v>16856</v>
      </c>
      <c r="D29" s="9">
        <v>13500</v>
      </c>
      <c r="E29" s="9">
        <v>13466</v>
      </c>
      <c r="F29" s="9">
        <v>34</v>
      </c>
      <c r="G29" s="9">
        <v>0</v>
      </c>
      <c r="H29" s="9">
        <v>34</v>
      </c>
      <c r="I29" s="9">
        <v>22</v>
      </c>
      <c r="J29" s="9">
        <v>11</v>
      </c>
      <c r="K29" s="9">
        <v>1</v>
      </c>
      <c r="L29" s="9">
        <v>50</v>
      </c>
      <c r="M29" s="9">
        <v>50</v>
      </c>
      <c r="N29" s="9">
        <v>16</v>
      </c>
      <c r="O29" s="9">
        <v>33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13" t="s">
        <v>71</v>
      </c>
      <c r="B30" s="13" t="s">
        <v>72</v>
      </c>
      <c r="C30" s="9">
        <v>5452</v>
      </c>
      <c r="D30" s="9">
        <v>4276</v>
      </c>
      <c r="E30" s="9">
        <v>4257</v>
      </c>
      <c r="F30" s="9">
        <v>19</v>
      </c>
      <c r="G30" s="9">
        <v>0</v>
      </c>
      <c r="H30" s="9">
        <v>19</v>
      </c>
      <c r="I30" s="9">
        <v>11</v>
      </c>
      <c r="J30" s="9">
        <v>1</v>
      </c>
      <c r="K30" s="9">
        <v>7</v>
      </c>
      <c r="L30" s="9">
        <v>16</v>
      </c>
      <c r="M30" s="9">
        <v>16</v>
      </c>
      <c r="N30" s="9">
        <v>5</v>
      </c>
      <c r="O30" s="9">
        <v>4</v>
      </c>
      <c r="P30" s="9">
        <v>7</v>
      </c>
      <c r="Q30" s="9">
        <v>0</v>
      </c>
      <c r="R30" s="14">
        <v>0</v>
      </c>
      <c r="S30" s="14">
        <v>0</v>
      </c>
      <c r="T30" s="9">
        <v>0</v>
      </c>
    </row>
    <row r="31" spans="1:20" ht="12.75">
      <c r="A31" s="13" t="s">
        <v>73</v>
      </c>
      <c r="B31" s="13" t="s">
        <v>74</v>
      </c>
      <c r="C31" s="9">
        <v>4988</v>
      </c>
      <c r="D31" s="9">
        <v>3829</v>
      </c>
      <c r="E31" s="9">
        <v>3811</v>
      </c>
      <c r="F31" s="9">
        <v>18</v>
      </c>
      <c r="G31" s="9">
        <v>0</v>
      </c>
      <c r="H31" s="9">
        <v>18</v>
      </c>
      <c r="I31" s="9">
        <v>18</v>
      </c>
      <c r="J31" s="9">
        <v>0</v>
      </c>
      <c r="K31" s="9">
        <v>0</v>
      </c>
      <c r="L31" s="9">
        <v>17</v>
      </c>
      <c r="M31" s="9">
        <v>17</v>
      </c>
      <c r="N31" s="9">
        <v>9</v>
      </c>
      <c r="O31" s="9">
        <v>8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13" t="s">
        <v>75</v>
      </c>
      <c r="B32" s="13" t="s">
        <v>76</v>
      </c>
      <c r="C32" s="9">
        <v>7566</v>
      </c>
      <c r="D32" s="9">
        <v>5809</v>
      </c>
      <c r="E32" s="9">
        <v>5796</v>
      </c>
      <c r="F32" s="9">
        <v>13</v>
      </c>
      <c r="G32" s="9">
        <v>0</v>
      </c>
      <c r="H32" s="9">
        <v>13</v>
      </c>
      <c r="I32" s="9">
        <v>12</v>
      </c>
      <c r="J32" s="9">
        <v>0</v>
      </c>
      <c r="K32" s="9">
        <v>1</v>
      </c>
      <c r="L32" s="9">
        <v>20</v>
      </c>
      <c r="M32" s="9">
        <v>20</v>
      </c>
      <c r="N32" s="9">
        <v>8</v>
      </c>
      <c r="O32" s="9">
        <v>11</v>
      </c>
      <c r="P32" s="9">
        <v>1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13" t="s">
        <v>77</v>
      </c>
      <c r="B33" s="13" t="s">
        <v>78</v>
      </c>
      <c r="C33" s="9">
        <v>6408</v>
      </c>
      <c r="D33" s="9">
        <v>4946</v>
      </c>
      <c r="E33" s="9">
        <v>4932</v>
      </c>
      <c r="F33" s="9">
        <v>14</v>
      </c>
      <c r="G33" s="9">
        <v>0</v>
      </c>
      <c r="H33" s="9">
        <v>14</v>
      </c>
      <c r="I33" s="9">
        <v>12</v>
      </c>
      <c r="J33" s="9">
        <v>0</v>
      </c>
      <c r="K33" s="9">
        <v>2</v>
      </c>
      <c r="L33" s="9">
        <v>26</v>
      </c>
      <c r="M33" s="9">
        <v>26</v>
      </c>
      <c r="N33" s="9">
        <v>8</v>
      </c>
      <c r="O33" s="9">
        <v>16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13" t="s">
        <v>79</v>
      </c>
      <c r="B34" s="13" t="s">
        <v>80</v>
      </c>
      <c r="C34" s="9">
        <v>4324</v>
      </c>
      <c r="D34" s="9">
        <v>3303</v>
      </c>
      <c r="E34" s="9">
        <v>3300</v>
      </c>
      <c r="F34" s="9">
        <v>3</v>
      </c>
      <c r="G34" s="9">
        <v>0</v>
      </c>
      <c r="H34" s="9">
        <v>3</v>
      </c>
      <c r="I34" s="9">
        <v>3</v>
      </c>
      <c r="J34" s="9">
        <v>0</v>
      </c>
      <c r="K34" s="9">
        <v>0</v>
      </c>
      <c r="L34" s="9">
        <v>9</v>
      </c>
      <c r="M34" s="9">
        <v>9</v>
      </c>
      <c r="N34" s="9">
        <v>3</v>
      </c>
      <c r="O34" s="9">
        <v>6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13" t="s">
        <v>81</v>
      </c>
      <c r="B35" s="13" t="s">
        <v>82</v>
      </c>
      <c r="C35" s="9">
        <v>3505</v>
      </c>
      <c r="D35" s="9">
        <v>2827</v>
      </c>
      <c r="E35" s="9">
        <v>2814</v>
      </c>
      <c r="F35" s="9">
        <v>13</v>
      </c>
      <c r="G35" s="9">
        <v>1</v>
      </c>
      <c r="H35" s="9">
        <v>12</v>
      </c>
      <c r="I35" s="9">
        <v>12</v>
      </c>
      <c r="J35" s="9">
        <v>0</v>
      </c>
      <c r="K35" s="9">
        <v>0</v>
      </c>
      <c r="L35" s="9">
        <v>12</v>
      </c>
      <c r="M35" s="9">
        <v>12</v>
      </c>
      <c r="N35" s="9">
        <v>3</v>
      </c>
      <c r="O35" s="9">
        <v>9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2.75">
      <c r="A36" s="13" t="s">
        <v>83</v>
      </c>
      <c r="B36" s="13" t="s">
        <v>84</v>
      </c>
      <c r="C36" s="9">
        <v>3651</v>
      </c>
      <c r="D36" s="9">
        <v>2860</v>
      </c>
      <c r="E36" s="9">
        <v>2849</v>
      </c>
      <c r="F36" s="9">
        <v>11</v>
      </c>
      <c r="G36" s="9">
        <v>0</v>
      </c>
      <c r="H36" s="9">
        <v>11</v>
      </c>
      <c r="I36" s="9">
        <v>11</v>
      </c>
      <c r="J36" s="9">
        <v>0</v>
      </c>
      <c r="K36" s="9">
        <v>0</v>
      </c>
      <c r="L36" s="9">
        <v>13</v>
      </c>
      <c r="M36" s="9">
        <v>13</v>
      </c>
      <c r="N36" s="9">
        <v>10</v>
      </c>
      <c r="O36" s="9">
        <v>3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13" t="s">
        <v>85</v>
      </c>
      <c r="B37" s="13" t="s">
        <v>86</v>
      </c>
      <c r="C37" s="9">
        <v>3622</v>
      </c>
      <c r="D37" s="9">
        <v>2841</v>
      </c>
      <c r="E37" s="9">
        <v>2836</v>
      </c>
      <c r="F37" s="9">
        <v>5</v>
      </c>
      <c r="G37" s="9">
        <v>0</v>
      </c>
      <c r="H37" s="9">
        <v>5</v>
      </c>
      <c r="I37" s="9">
        <v>5</v>
      </c>
      <c r="J37" s="9">
        <v>0</v>
      </c>
      <c r="K37" s="9">
        <v>0</v>
      </c>
      <c r="L37" s="9">
        <v>5</v>
      </c>
      <c r="M37" s="9">
        <v>5</v>
      </c>
      <c r="N37" s="9">
        <v>2</v>
      </c>
      <c r="O37" s="9">
        <v>3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13" t="s">
        <v>87</v>
      </c>
      <c r="B38" s="13" t="s">
        <v>88</v>
      </c>
      <c r="C38" s="9">
        <v>11421</v>
      </c>
      <c r="D38" s="9">
        <v>9090</v>
      </c>
      <c r="E38" s="9">
        <v>9076</v>
      </c>
      <c r="F38" s="9">
        <v>14</v>
      </c>
      <c r="G38" s="9">
        <v>0</v>
      </c>
      <c r="H38" s="9">
        <v>14</v>
      </c>
      <c r="I38" s="9">
        <v>14</v>
      </c>
      <c r="J38" s="9">
        <v>0</v>
      </c>
      <c r="K38" s="9">
        <v>0</v>
      </c>
      <c r="L38" s="9">
        <v>13</v>
      </c>
      <c r="M38" s="9">
        <v>13</v>
      </c>
      <c r="N38" s="9">
        <v>0</v>
      </c>
      <c r="O38" s="9">
        <v>13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0" ht="12.75">
      <c r="A39" s="13" t="s">
        <v>89</v>
      </c>
      <c r="B39" s="13" t="s">
        <v>90</v>
      </c>
      <c r="C39" s="9">
        <v>8159</v>
      </c>
      <c r="D39" s="9">
        <v>6494</v>
      </c>
      <c r="E39" s="9">
        <v>6459</v>
      </c>
      <c r="F39" s="9">
        <v>35</v>
      </c>
      <c r="G39" s="9">
        <v>0</v>
      </c>
      <c r="H39" s="9">
        <v>35</v>
      </c>
      <c r="I39" s="9">
        <v>32</v>
      </c>
      <c r="J39" s="9">
        <v>3</v>
      </c>
      <c r="K39" s="9">
        <v>0</v>
      </c>
      <c r="L39" s="9">
        <v>54</v>
      </c>
      <c r="M39" s="9">
        <v>54</v>
      </c>
      <c r="N39" s="9">
        <v>48</v>
      </c>
      <c r="O39" s="9">
        <v>6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13" t="s">
        <v>91</v>
      </c>
      <c r="B40" s="13" t="s">
        <v>92</v>
      </c>
      <c r="C40" s="9">
        <v>6551</v>
      </c>
      <c r="D40" s="9">
        <v>5306</v>
      </c>
      <c r="E40" s="9">
        <v>5278</v>
      </c>
      <c r="F40" s="9">
        <v>28</v>
      </c>
      <c r="G40" s="9">
        <v>0</v>
      </c>
      <c r="H40" s="9">
        <v>28</v>
      </c>
      <c r="I40" s="9">
        <v>16</v>
      </c>
      <c r="J40" s="9">
        <v>1</v>
      </c>
      <c r="K40" s="9">
        <v>11</v>
      </c>
      <c r="L40" s="9">
        <v>25</v>
      </c>
      <c r="M40" s="9">
        <v>25</v>
      </c>
      <c r="N40" s="9">
        <v>3</v>
      </c>
      <c r="O40" s="9">
        <v>11</v>
      </c>
      <c r="P40" s="9">
        <v>11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13" t="s">
        <v>93</v>
      </c>
      <c r="B41" s="13" t="s">
        <v>94</v>
      </c>
      <c r="C41" s="9">
        <v>9095</v>
      </c>
      <c r="D41" s="9">
        <v>7159</v>
      </c>
      <c r="E41" s="9">
        <v>7139</v>
      </c>
      <c r="F41" s="9">
        <v>20</v>
      </c>
      <c r="G41" s="9">
        <v>0</v>
      </c>
      <c r="H41" s="9">
        <v>20</v>
      </c>
      <c r="I41" s="9">
        <v>20</v>
      </c>
      <c r="J41" s="9">
        <v>0</v>
      </c>
      <c r="K41" s="9">
        <v>0</v>
      </c>
      <c r="L41" s="9">
        <v>19</v>
      </c>
      <c r="M41" s="9">
        <v>19</v>
      </c>
      <c r="N41" s="9">
        <v>9</v>
      </c>
      <c r="O41" s="9">
        <v>10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13" t="s">
        <v>95</v>
      </c>
      <c r="B42" s="13" t="s">
        <v>96</v>
      </c>
      <c r="C42" s="9">
        <v>8104</v>
      </c>
      <c r="D42" s="9">
        <v>6293</v>
      </c>
      <c r="E42" s="9">
        <v>6280</v>
      </c>
      <c r="F42" s="9">
        <v>13</v>
      </c>
      <c r="G42" s="9">
        <v>0</v>
      </c>
      <c r="H42" s="9">
        <v>13</v>
      </c>
      <c r="I42" s="9">
        <v>13</v>
      </c>
      <c r="J42" s="9">
        <v>0</v>
      </c>
      <c r="K42" s="9">
        <v>0</v>
      </c>
      <c r="L42" s="9">
        <v>34</v>
      </c>
      <c r="M42" s="9">
        <v>34</v>
      </c>
      <c r="N42" s="9">
        <v>28</v>
      </c>
      <c r="O42" s="9">
        <v>6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13" t="s">
        <v>97</v>
      </c>
      <c r="B43" s="13" t="s">
        <v>98</v>
      </c>
      <c r="C43" s="9">
        <v>4053</v>
      </c>
      <c r="D43" s="9">
        <v>3194</v>
      </c>
      <c r="E43" s="9">
        <v>3181</v>
      </c>
      <c r="F43" s="9">
        <v>13</v>
      </c>
      <c r="G43" s="9">
        <v>0</v>
      </c>
      <c r="H43" s="9">
        <v>13</v>
      </c>
      <c r="I43" s="9">
        <v>13</v>
      </c>
      <c r="J43" s="9">
        <v>0</v>
      </c>
      <c r="K43" s="9">
        <v>0</v>
      </c>
      <c r="L43" s="9">
        <v>5</v>
      </c>
      <c r="M43" s="9">
        <v>5</v>
      </c>
      <c r="N43" s="9">
        <v>3</v>
      </c>
      <c r="O43" s="9">
        <v>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13" t="s">
        <v>99</v>
      </c>
      <c r="B44" s="13" t="s">
        <v>100</v>
      </c>
      <c r="C44" s="9">
        <v>4737</v>
      </c>
      <c r="D44" s="9">
        <v>3741</v>
      </c>
      <c r="E44" s="9">
        <v>3736</v>
      </c>
      <c r="F44" s="9">
        <v>5</v>
      </c>
      <c r="G44" s="9">
        <v>0</v>
      </c>
      <c r="H44" s="9">
        <v>5</v>
      </c>
      <c r="I44" s="9">
        <v>5</v>
      </c>
      <c r="J44" s="9">
        <v>0</v>
      </c>
      <c r="K44" s="9">
        <v>0</v>
      </c>
      <c r="L44" s="9">
        <v>3</v>
      </c>
      <c r="M44" s="9">
        <v>3</v>
      </c>
      <c r="N44" s="9">
        <v>1</v>
      </c>
      <c r="O44" s="9">
        <v>2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13" t="s">
        <v>101</v>
      </c>
      <c r="B45" s="13" t="s">
        <v>102</v>
      </c>
      <c r="C45" s="9">
        <v>7850</v>
      </c>
      <c r="D45" s="9">
        <v>6146</v>
      </c>
      <c r="E45" s="9">
        <v>6118</v>
      </c>
      <c r="F45" s="9">
        <v>28</v>
      </c>
      <c r="G45" s="9">
        <v>0</v>
      </c>
      <c r="H45" s="9">
        <v>28</v>
      </c>
      <c r="I45" s="9">
        <v>27</v>
      </c>
      <c r="J45" s="9">
        <v>1</v>
      </c>
      <c r="K45" s="9">
        <v>0</v>
      </c>
      <c r="L45" s="9">
        <v>23</v>
      </c>
      <c r="M45" s="9">
        <v>23</v>
      </c>
      <c r="N45" s="9">
        <v>9</v>
      </c>
      <c r="O45" s="9">
        <v>14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13" t="s">
        <v>103</v>
      </c>
      <c r="B46" s="13" t="s">
        <v>104</v>
      </c>
      <c r="C46" s="9">
        <v>10313</v>
      </c>
      <c r="D46" s="9">
        <v>8187</v>
      </c>
      <c r="E46" s="9">
        <v>8169</v>
      </c>
      <c r="F46" s="9">
        <v>18</v>
      </c>
      <c r="G46" s="9">
        <v>0</v>
      </c>
      <c r="H46" s="9">
        <v>18</v>
      </c>
      <c r="I46" s="9">
        <v>0</v>
      </c>
      <c r="J46" s="9">
        <v>0</v>
      </c>
      <c r="K46" s="9">
        <v>0</v>
      </c>
      <c r="L46" s="9">
        <v>14</v>
      </c>
      <c r="M46" s="9">
        <v>14</v>
      </c>
      <c r="N46" s="9">
        <v>5</v>
      </c>
      <c r="O46" s="9">
        <v>9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2.75">
      <c r="A47" s="13" t="s">
        <v>105</v>
      </c>
      <c r="B47" s="13" t="s">
        <v>106</v>
      </c>
      <c r="C47" s="9">
        <v>6847</v>
      </c>
      <c r="D47" s="9">
        <v>5395</v>
      </c>
      <c r="E47" s="9">
        <v>5383</v>
      </c>
      <c r="F47" s="9">
        <v>12</v>
      </c>
      <c r="G47" s="9">
        <v>0</v>
      </c>
      <c r="H47" s="9">
        <v>12</v>
      </c>
      <c r="I47" s="9">
        <v>11</v>
      </c>
      <c r="J47" s="9">
        <v>1</v>
      </c>
      <c r="K47" s="9">
        <v>0</v>
      </c>
      <c r="L47" s="9">
        <v>9</v>
      </c>
      <c r="M47" s="9">
        <v>9</v>
      </c>
      <c r="N47" s="9">
        <v>5</v>
      </c>
      <c r="O47" s="9">
        <v>4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15" t="s">
        <v>107</v>
      </c>
      <c r="B48" s="15" t="s">
        <v>108</v>
      </c>
      <c r="C48" s="16">
        <v>115403</v>
      </c>
      <c r="D48" s="16">
        <v>95126</v>
      </c>
      <c r="E48" s="16">
        <v>95057</v>
      </c>
      <c r="F48" s="16">
        <v>69</v>
      </c>
      <c r="G48" s="16">
        <v>1</v>
      </c>
      <c r="H48" s="16">
        <v>68</v>
      </c>
      <c r="I48" s="16">
        <v>52</v>
      </c>
      <c r="J48" s="16">
        <v>14</v>
      </c>
      <c r="K48" s="16">
        <v>2</v>
      </c>
      <c r="L48" s="16">
        <v>297</v>
      </c>
      <c r="M48" s="16">
        <v>297</v>
      </c>
      <c r="N48" s="16">
        <v>90</v>
      </c>
      <c r="O48" s="16">
        <v>205</v>
      </c>
      <c r="P48" s="16">
        <v>2</v>
      </c>
      <c r="Q48" s="16">
        <v>0</v>
      </c>
      <c r="R48" s="16">
        <v>0</v>
      </c>
      <c r="S48" s="16">
        <v>0</v>
      </c>
      <c r="T48" s="16">
        <v>0</v>
      </c>
    </row>
    <row r="49" spans="3:20" ht="12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.75">
      <c r="A50" s="1" t="s">
        <v>109</v>
      </c>
      <c r="B50" s="1" t="s">
        <v>110</v>
      </c>
      <c r="C50" s="11">
        <f>SUM(C4:C12)</f>
        <v>55833</v>
      </c>
      <c r="D50" s="11">
        <f aca="true" t="shared" si="0" ref="D50:T50">SUM(D4:D12)</f>
        <v>44904</v>
      </c>
      <c r="E50" s="11">
        <f t="shared" si="0"/>
        <v>44786</v>
      </c>
      <c r="F50" s="11">
        <f t="shared" si="0"/>
        <v>118</v>
      </c>
      <c r="G50" s="11">
        <f t="shared" si="0"/>
        <v>1</v>
      </c>
      <c r="H50" s="11">
        <f t="shared" si="0"/>
        <v>117</v>
      </c>
      <c r="I50" s="11">
        <f t="shared" si="0"/>
        <v>102</v>
      </c>
      <c r="J50" s="11">
        <f t="shared" si="0"/>
        <v>11</v>
      </c>
      <c r="K50" s="11">
        <f t="shared" si="0"/>
        <v>4</v>
      </c>
      <c r="L50" s="11">
        <f t="shared" si="0"/>
        <v>137</v>
      </c>
      <c r="M50" s="11">
        <f t="shared" si="0"/>
        <v>137</v>
      </c>
      <c r="N50" s="11">
        <f t="shared" si="0"/>
        <v>79</v>
      </c>
      <c r="O50" s="11">
        <f t="shared" si="0"/>
        <v>54</v>
      </c>
      <c r="P50" s="11">
        <f t="shared" si="0"/>
        <v>4</v>
      </c>
      <c r="Q50" s="11">
        <f t="shared" si="0"/>
        <v>0</v>
      </c>
      <c r="R50" s="11">
        <f t="shared" si="0"/>
        <v>0</v>
      </c>
      <c r="S50" s="11">
        <f t="shared" si="0"/>
        <v>0</v>
      </c>
      <c r="T50" s="11">
        <f t="shared" si="0"/>
        <v>0</v>
      </c>
    </row>
    <row r="51" spans="1:20" ht="12.75">
      <c r="A51" s="1" t="s">
        <v>111</v>
      </c>
      <c r="B51" s="1" t="s">
        <v>112</v>
      </c>
      <c r="C51" s="11">
        <f>SUM(C13:C21)</f>
        <v>68019</v>
      </c>
      <c r="D51" s="11">
        <f aca="true" t="shared" si="1" ref="D51:T51">SUM(D13:D21)</f>
        <v>52288</v>
      </c>
      <c r="E51" s="11">
        <f t="shared" si="1"/>
        <v>52154</v>
      </c>
      <c r="F51" s="11">
        <f t="shared" si="1"/>
        <v>145</v>
      </c>
      <c r="G51" s="11">
        <f t="shared" si="1"/>
        <v>0</v>
      </c>
      <c r="H51" s="11">
        <f t="shared" si="1"/>
        <v>134</v>
      </c>
      <c r="I51" s="11">
        <f t="shared" si="1"/>
        <v>102</v>
      </c>
      <c r="J51" s="11">
        <f t="shared" si="1"/>
        <v>13</v>
      </c>
      <c r="K51" s="11">
        <f t="shared" si="1"/>
        <v>19</v>
      </c>
      <c r="L51" s="11">
        <f t="shared" si="1"/>
        <v>211</v>
      </c>
      <c r="M51" s="11">
        <f t="shared" si="1"/>
        <v>211</v>
      </c>
      <c r="N51" s="11">
        <f t="shared" si="1"/>
        <v>103</v>
      </c>
      <c r="O51" s="11">
        <f t="shared" si="1"/>
        <v>89</v>
      </c>
      <c r="P51" s="11">
        <f t="shared" si="1"/>
        <v>19</v>
      </c>
      <c r="Q51" s="11">
        <f t="shared" si="1"/>
        <v>0</v>
      </c>
      <c r="R51" s="11">
        <f t="shared" si="1"/>
        <v>0</v>
      </c>
      <c r="S51" s="11">
        <f t="shared" si="1"/>
        <v>0</v>
      </c>
      <c r="T51" s="11">
        <f t="shared" si="1"/>
        <v>0</v>
      </c>
    </row>
    <row r="52" spans="1:20" ht="12.75">
      <c r="A52" s="1" t="s">
        <v>113</v>
      </c>
      <c r="B52" s="1" t="s">
        <v>114</v>
      </c>
      <c r="C52" s="11">
        <f>SUM(C22:C28)</f>
        <v>43390</v>
      </c>
      <c r="D52" s="11">
        <f aca="true" t="shared" si="2" ref="D52:T52">SUM(D22:D28)</f>
        <v>34645</v>
      </c>
      <c r="E52" s="11">
        <f t="shared" si="2"/>
        <v>34554</v>
      </c>
      <c r="F52" s="11">
        <f t="shared" si="2"/>
        <v>91</v>
      </c>
      <c r="G52" s="11">
        <f t="shared" si="2"/>
        <v>0</v>
      </c>
      <c r="H52" s="11">
        <f t="shared" si="2"/>
        <v>91</v>
      </c>
      <c r="I52" s="11">
        <f t="shared" si="2"/>
        <v>70</v>
      </c>
      <c r="J52" s="11">
        <f t="shared" si="2"/>
        <v>17</v>
      </c>
      <c r="K52" s="11">
        <f t="shared" si="2"/>
        <v>4</v>
      </c>
      <c r="L52" s="11">
        <f t="shared" si="2"/>
        <v>101</v>
      </c>
      <c r="M52" s="11">
        <f t="shared" si="2"/>
        <v>101</v>
      </c>
      <c r="N52" s="11">
        <f t="shared" si="2"/>
        <v>33</v>
      </c>
      <c r="O52" s="11">
        <f t="shared" si="2"/>
        <v>64</v>
      </c>
      <c r="P52" s="11">
        <f t="shared" si="2"/>
        <v>4</v>
      </c>
      <c r="Q52" s="11">
        <f t="shared" si="2"/>
        <v>0</v>
      </c>
      <c r="R52" s="11">
        <f t="shared" si="2"/>
        <v>0</v>
      </c>
      <c r="S52" s="11">
        <f t="shared" si="2"/>
        <v>0</v>
      </c>
      <c r="T52" s="11">
        <f t="shared" si="2"/>
        <v>0</v>
      </c>
    </row>
    <row r="53" spans="1:20" ht="12.75">
      <c r="A53" s="1" t="s">
        <v>115</v>
      </c>
      <c r="B53" s="1" t="s">
        <v>116</v>
      </c>
      <c r="C53" s="11">
        <f>SUM(C29:C34)</f>
        <v>45594</v>
      </c>
      <c r="D53" s="11">
        <f aca="true" t="shared" si="3" ref="D53:T53">SUM(D29:D34)</f>
        <v>35663</v>
      </c>
      <c r="E53" s="11">
        <f t="shared" si="3"/>
        <v>35562</v>
      </c>
      <c r="F53" s="11">
        <f t="shared" si="3"/>
        <v>101</v>
      </c>
      <c r="G53" s="11">
        <f t="shared" si="3"/>
        <v>0</v>
      </c>
      <c r="H53" s="11">
        <f t="shared" si="3"/>
        <v>101</v>
      </c>
      <c r="I53" s="11">
        <f t="shared" si="3"/>
        <v>78</v>
      </c>
      <c r="J53" s="11">
        <f t="shared" si="3"/>
        <v>12</v>
      </c>
      <c r="K53" s="11">
        <f t="shared" si="3"/>
        <v>11</v>
      </c>
      <c r="L53" s="11">
        <f t="shared" si="3"/>
        <v>138</v>
      </c>
      <c r="M53" s="11">
        <f t="shared" si="3"/>
        <v>138</v>
      </c>
      <c r="N53" s="11">
        <f t="shared" si="3"/>
        <v>49</v>
      </c>
      <c r="O53" s="11">
        <f t="shared" si="3"/>
        <v>78</v>
      </c>
      <c r="P53" s="11">
        <f t="shared" si="3"/>
        <v>11</v>
      </c>
      <c r="Q53" s="11">
        <f t="shared" si="3"/>
        <v>0</v>
      </c>
      <c r="R53" s="11">
        <f t="shared" si="3"/>
        <v>0</v>
      </c>
      <c r="S53" s="11">
        <f t="shared" si="3"/>
        <v>0</v>
      </c>
      <c r="T53" s="11">
        <f t="shared" si="3"/>
        <v>0</v>
      </c>
    </row>
    <row r="54" spans="1:20" ht="12.75">
      <c r="A54" s="1" t="s">
        <v>117</v>
      </c>
      <c r="B54" s="1" t="s">
        <v>118</v>
      </c>
      <c r="C54" s="11">
        <f>SUM(C35:C47)</f>
        <v>87908</v>
      </c>
      <c r="D54" s="11">
        <f aca="true" t="shared" si="4" ref="D54:T54">SUM(D35:D47)</f>
        <v>69533</v>
      </c>
      <c r="E54" s="11">
        <f t="shared" si="4"/>
        <v>69318</v>
      </c>
      <c r="F54" s="11">
        <f t="shared" si="4"/>
        <v>215</v>
      </c>
      <c r="G54" s="11">
        <f t="shared" si="4"/>
        <v>1</v>
      </c>
      <c r="H54" s="11">
        <f t="shared" si="4"/>
        <v>214</v>
      </c>
      <c r="I54" s="11">
        <f t="shared" si="4"/>
        <v>179</v>
      </c>
      <c r="J54" s="11">
        <f t="shared" si="4"/>
        <v>6</v>
      </c>
      <c r="K54" s="11">
        <f t="shared" si="4"/>
        <v>11</v>
      </c>
      <c r="L54" s="11">
        <f t="shared" si="4"/>
        <v>229</v>
      </c>
      <c r="M54" s="11">
        <f t="shared" si="4"/>
        <v>229</v>
      </c>
      <c r="N54" s="11">
        <f t="shared" si="4"/>
        <v>126</v>
      </c>
      <c r="O54" s="11">
        <f t="shared" si="4"/>
        <v>92</v>
      </c>
      <c r="P54" s="11">
        <f t="shared" si="4"/>
        <v>11</v>
      </c>
      <c r="Q54" s="11">
        <f t="shared" si="4"/>
        <v>0</v>
      </c>
      <c r="R54" s="11">
        <f t="shared" si="4"/>
        <v>0</v>
      </c>
      <c r="S54" s="11">
        <f t="shared" si="4"/>
        <v>0</v>
      </c>
      <c r="T54" s="11">
        <f t="shared" si="4"/>
        <v>0</v>
      </c>
    </row>
    <row r="55" spans="1:20" ht="15">
      <c r="A55" s="2" t="s">
        <v>5</v>
      </c>
      <c r="B55" s="3" t="s">
        <v>128</v>
      </c>
      <c r="C55" s="12">
        <f aca="true" t="shared" si="5" ref="C55:T55">SUM(C4:C48)</f>
        <v>416147</v>
      </c>
      <c r="D55" s="12">
        <f t="shared" si="5"/>
        <v>332159</v>
      </c>
      <c r="E55" s="12">
        <f t="shared" si="5"/>
        <v>331431</v>
      </c>
      <c r="F55" s="12">
        <f t="shared" si="5"/>
        <v>739</v>
      </c>
      <c r="G55" s="12">
        <f t="shared" si="5"/>
        <v>3</v>
      </c>
      <c r="H55" s="12">
        <f t="shared" si="5"/>
        <v>725</v>
      </c>
      <c r="I55" s="12">
        <f t="shared" si="5"/>
        <v>583</v>
      </c>
      <c r="J55" s="12">
        <f t="shared" si="5"/>
        <v>73</v>
      </c>
      <c r="K55" s="12">
        <f t="shared" si="5"/>
        <v>51</v>
      </c>
      <c r="L55" s="12">
        <f t="shared" si="5"/>
        <v>1113</v>
      </c>
      <c r="M55" s="12">
        <f t="shared" si="5"/>
        <v>1113</v>
      </c>
      <c r="N55" s="12">
        <f t="shared" si="5"/>
        <v>480</v>
      </c>
      <c r="O55" s="12">
        <f t="shared" si="5"/>
        <v>582</v>
      </c>
      <c r="P55" s="12">
        <f t="shared" si="5"/>
        <v>51</v>
      </c>
      <c r="Q55" s="12">
        <f t="shared" si="5"/>
        <v>0</v>
      </c>
      <c r="R55" s="12">
        <f t="shared" si="5"/>
        <v>0</v>
      </c>
      <c r="S55" s="12">
        <f t="shared" si="5"/>
        <v>0</v>
      </c>
      <c r="T55" s="12">
        <f t="shared" si="5"/>
        <v>0</v>
      </c>
    </row>
    <row r="57" spans="1:18" ht="12.75">
      <c r="A57" s="18" t="s">
        <v>119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8"/>
      <c r="R57" s="8"/>
    </row>
    <row r="58" spans="1:18" ht="12.75">
      <c r="A58" s="20" t="s">
        <v>120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8"/>
      <c r="O58" s="8"/>
      <c r="P58" s="8"/>
      <c r="Q58" s="8"/>
      <c r="R58" s="8"/>
    </row>
    <row r="59" spans="1:18" ht="12.75">
      <c r="A59" s="18" t="s">
        <v>121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8"/>
      <c r="O59" s="8"/>
      <c r="P59" s="8"/>
      <c r="Q59" s="8"/>
      <c r="R59" s="8"/>
    </row>
    <row r="60" spans="1:18" ht="12.75">
      <c r="A60" s="18" t="s">
        <v>122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8"/>
      <c r="O60" s="8"/>
      <c r="P60" s="8"/>
      <c r="Q60" s="8"/>
      <c r="R60" s="8"/>
    </row>
    <row r="61" spans="1:18" ht="12.75">
      <c r="A61" s="18" t="s">
        <v>123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8"/>
      <c r="O61" s="8"/>
      <c r="P61" s="8"/>
      <c r="Q61" s="8"/>
      <c r="R61" s="8"/>
    </row>
    <row r="62" spans="1:18" ht="12.75">
      <c r="A62" s="20" t="s">
        <v>124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8"/>
      <c r="O62" s="8"/>
      <c r="P62" s="8"/>
      <c r="Q62" s="8"/>
      <c r="R62" s="8"/>
    </row>
    <row r="63" spans="1:18" ht="12.75">
      <c r="A63" s="19" t="s">
        <v>125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18" t="s">
        <v>126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8"/>
      <c r="O64" s="8"/>
      <c r="P64" s="8"/>
      <c r="Q64" s="8"/>
      <c r="R64" s="8"/>
    </row>
    <row r="65" spans="1:18" ht="12.75">
      <c r="A65" s="19" t="s">
        <v>127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</sheetData>
  <mergeCells count="22">
    <mergeCell ref="M2:P2"/>
    <mergeCell ref="Q2:T2"/>
    <mergeCell ref="D2:D3"/>
    <mergeCell ref="E2:E3"/>
    <mergeCell ref="F2:F3"/>
    <mergeCell ref="G2:G3"/>
    <mergeCell ref="H1:T1"/>
    <mergeCell ref="A57:P57"/>
    <mergeCell ref="A58:M58"/>
    <mergeCell ref="A59:M59"/>
    <mergeCell ref="A1:A3"/>
    <mergeCell ref="B1:B3"/>
    <mergeCell ref="C1:C3"/>
    <mergeCell ref="D1:G1"/>
    <mergeCell ref="H2:K2"/>
    <mergeCell ref="L2:L3"/>
    <mergeCell ref="A64:M64"/>
    <mergeCell ref="A65:R65"/>
    <mergeCell ref="A60:M60"/>
    <mergeCell ref="A61:M61"/>
    <mergeCell ref="A62:M62"/>
    <mergeCell ref="A63:R63"/>
  </mergeCells>
  <printOptions/>
  <pageMargins left="0.17" right="0.16" top="0.36" bottom="0.22" header="0.19" footer="0.17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GLOWNY KSIEGOWY</cp:lastModifiedBy>
  <cp:lastPrinted>2009-07-10T12:27:02Z</cp:lastPrinted>
  <dcterms:created xsi:type="dcterms:W3CDTF">2009-04-09T09:38:39Z</dcterms:created>
  <dcterms:modified xsi:type="dcterms:W3CDTF">2009-07-10T12:27:05Z</dcterms:modified>
  <cp:category/>
  <cp:version/>
  <cp:contentType/>
  <cp:contentStatus/>
</cp:coreProperties>
</file>